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0" yWindow="-460" windowWidth="25600" windowHeight="16000"/>
  </bookViews>
  <sheets>
    <sheet name="Results" sheetId="4" r:id="rId1"/>
    <sheet name="Splits" sheetId="2" r:id="rId2"/>
  </sheets>
  <definedNames>
    <definedName name="_xlnm._FilterDatabase" localSheetId="0" hidden="1">Results!$A$1:$BD$1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1" i="4" l="1"/>
  <c r="H120" i="4"/>
  <c r="H124" i="4"/>
  <c r="H125" i="4"/>
  <c r="H57" i="4"/>
  <c r="H56" i="4"/>
  <c r="H130" i="4"/>
  <c r="H131" i="4"/>
  <c r="H40" i="4"/>
  <c r="H41" i="4"/>
  <c r="H165" i="4"/>
  <c r="H164" i="4"/>
  <c r="H62" i="4"/>
  <c r="H63" i="4"/>
  <c r="H28" i="4"/>
  <c r="H29" i="4"/>
  <c r="H80" i="4"/>
  <c r="H81" i="4"/>
  <c r="H2" i="4"/>
  <c r="H76" i="4"/>
  <c r="H77" i="4"/>
  <c r="H78" i="4"/>
  <c r="H79" i="4"/>
  <c r="H106" i="4"/>
  <c r="H107" i="4"/>
  <c r="H72" i="4"/>
  <c r="H73" i="4"/>
  <c r="H38" i="4"/>
  <c r="H39" i="4"/>
  <c r="H75" i="4"/>
  <c r="H74" i="4"/>
  <c r="H93" i="4"/>
  <c r="H92" i="4"/>
  <c r="H53" i="4"/>
  <c r="H52" i="4"/>
  <c r="H146" i="4"/>
  <c r="H147" i="4"/>
  <c r="H166" i="4"/>
  <c r="H167" i="4"/>
  <c r="H102" i="4"/>
  <c r="H103" i="4"/>
  <c r="H54" i="4"/>
  <c r="H55" i="4"/>
  <c r="H86" i="4"/>
  <c r="H87" i="4"/>
  <c r="H144" i="4"/>
  <c r="H145" i="4"/>
  <c r="H31" i="4"/>
  <c r="H30" i="4"/>
  <c r="H111" i="4"/>
  <c r="H110" i="4"/>
  <c r="H150" i="4"/>
  <c r="H151" i="4"/>
  <c r="H49" i="4"/>
  <c r="H48" i="4"/>
  <c r="H126" i="4"/>
  <c r="H127" i="4"/>
  <c r="H36" i="4"/>
  <c r="H37" i="4"/>
  <c r="H99" i="4"/>
  <c r="H98" i="4"/>
  <c r="H137" i="4"/>
  <c r="H136" i="4"/>
  <c r="H115" i="4"/>
  <c r="H114" i="4"/>
  <c r="H47" i="4"/>
  <c r="H46" i="4"/>
  <c r="H70" i="4"/>
  <c r="H71" i="4"/>
  <c r="H143" i="4"/>
  <c r="H142" i="4"/>
  <c r="H157" i="4"/>
  <c r="H156" i="4"/>
  <c r="H112" i="4"/>
  <c r="H113" i="4"/>
  <c r="H104" i="4"/>
  <c r="H105" i="4"/>
  <c r="H117" i="4"/>
  <c r="H116" i="4"/>
  <c r="H119" i="4"/>
  <c r="H118" i="4"/>
  <c r="H96" i="4"/>
  <c r="H97" i="4"/>
  <c r="H11" i="4"/>
  <c r="H10" i="4"/>
  <c r="H94" i="4"/>
  <c r="H95" i="4"/>
  <c r="H134" i="4"/>
  <c r="H135" i="4"/>
  <c r="H162" i="4"/>
  <c r="H163" i="4"/>
  <c r="H64" i="4"/>
  <c r="H65" i="4"/>
  <c r="H158" i="4"/>
  <c r="H159" i="4"/>
  <c r="H149" i="4"/>
  <c r="H148" i="4"/>
  <c r="H171" i="4"/>
  <c r="H170" i="4"/>
  <c r="H68" i="4"/>
  <c r="H69" i="4"/>
  <c r="H108" i="4"/>
  <c r="H109" i="4"/>
  <c r="H161" i="4"/>
  <c r="H160" i="4"/>
  <c r="H6" i="4"/>
  <c r="H7" i="4"/>
  <c r="H152" i="4"/>
  <c r="H153" i="4"/>
  <c r="H169" i="4"/>
  <c r="H168" i="4"/>
  <c r="H4" i="4"/>
  <c r="H5" i="4"/>
  <c r="H24" i="4"/>
  <c r="H25" i="4"/>
  <c r="H122" i="4"/>
  <c r="H123" i="4"/>
  <c r="H89" i="4"/>
  <c r="H88" i="4"/>
  <c r="H35" i="4"/>
  <c r="H34" i="4"/>
  <c r="H26" i="4"/>
  <c r="H27" i="4"/>
  <c r="H141" i="4"/>
  <c r="H140" i="4"/>
  <c r="H100" i="4"/>
  <c r="H101" i="4"/>
  <c r="H14" i="4"/>
  <c r="H15" i="4"/>
  <c r="H51" i="4"/>
  <c r="H50" i="4"/>
  <c r="H84" i="4"/>
  <c r="H85" i="4"/>
  <c r="H133" i="4"/>
  <c r="H132" i="4"/>
  <c r="H9" i="4"/>
  <c r="H8" i="4"/>
  <c r="H20" i="4"/>
  <c r="H21" i="4"/>
  <c r="H12" i="4"/>
  <c r="H13" i="4"/>
  <c r="H59" i="4"/>
  <c r="H58" i="4"/>
  <c r="H172" i="4"/>
  <c r="H173" i="4"/>
  <c r="H32" i="4"/>
  <c r="H33" i="4"/>
  <c r="H138" i="4"/>
  <c r="H139" i="4"/>
  <c r="H42" i="4"/>
  <c r="H43" i="4"/>
  <c r="H90" i="4"/>
  <c r="H91" i="4"/>
  <c r="H23" i="4"/>
  <c r="H22" i="4"/>
  <c r="H45" i="4"/>
  <c r="H44" i="4"/>
  <c r="H154" i="4"/>
  <c r="H155" i="4"/>
  <c r="H17" i="4"/>
  <c r="H16" i="4"/>
  <c r="H19" i="4"/>
  <c r="H18" i="4"/>
  <c r="H66" i="4"/>
  <c r="H67" i="4"/>
  <c r="H128" i="4"/>
  <c r="H129" i="4"/>
  <c r="H60" i="4"/>
  <c r="H61" i="4"/>
  <c r="H83" i="4"/>
  <c r="H82" i="4"/>
  <c r="AG177" i="2"/>
  <c r="AJ177" i="2"/>
  <c r="AG176" i="2"/>
  <c r="AJ176" i="2"/>
  <c r="AG175" i="2"/>
  <c r="AJ175" i="2"/>
  <c r="AG174" i="2"/>
  <c r="AJ174" i="2"/>
  <c r="AG173" i="2"/>
  <c r="AJ173" i="2"/>
  <c r="AG172" i="2"/>
  <c r="AJ172" i="2"/>
  <c r="AG169" i="2"/>
  <c r="AJ169" i="2"/>
  <c r="AG168" i="2"/>
  <c r="AJ168" i="2"/>
  <c r="AG167" i="2"/>
  <c r="AJ167" i="2"/>
  <c r="AG166" i="2"/>
  <c r="AJ166" i="2"/>
  <c r="AG165" i="2"/>
  <c r="AJ165" i="2"/>
  <c r="AG164" i="2"/>
  <c r="AJ164" i="2"/>
  <c r="AG163" i="2"/>
  <c r="AJ163" i="2"/>
  <c r="AG162" i="2"/>
  <c r="AJ162" i="2"/>
  <c r="AG161" i="2"/>
  <c r="AJ161" i="2"/>
  <c r="AG160" i="2"/>
  <c r="AJ160" i="2"/>
  <c r="AG159" i="2"/>
  <c r="AJ159" i="2"/>
  <c r="AG158" i="2"/>
  <c r="AJ158" i="2"/>
  <c r="AG157" i="2"/>
  <c r="AJ157" i="2"/>
  <c r="AG156" i="2"/>
  <c r="AJ156" i="2"/>
  <c r="AG155" i="2"/>
  <c r="AJ155" i="2"/>
  <c r="AG154" i="2"/>
  <c r="AJ154" i="2"/>
  <c r="AG153" i="2"/>
  <c r="AJ153" i="2"/>
  <c r="AG152" i="2"/>
  <c r="AJ152" i="2"/>
  <c r="AG151" i="2"/>
  <c r="AJ151" i="2"/>
  <c r="AG150" i="2"/>
  <c r="AJ150" i="2"/>
  <c r="AG149" i="2"/>
  <c r="AJ149" i="2"/>
  <c r="AG148" i="2"/>
  <c r="AJ148" i="2"/>
  <c r="AG147" i="2"/>
  <c r="AJ147" i="2"/>
  <c r="AG146" i="2"/>
  <c r="AJ146" i="2"/>
  <c r="AG145" i="2"/>
  <c r="AJ145" i="2"/>
  <c r="AG144" i="2"/>
  <c r="AJ144" i="2"/>
  <c r="AG143" i="2"/>
  <c r="AJ143" i="2"/>
  <c r="AG142" i="2"/>
  <c r="AJ142" i="2"/>
  <c r="AG141" i="2"/>
  <c r="AJ141" i="2"/>
  <c r="AG140" i="2"/>
  <c r="AJ140" i="2"/>
  <c r="AG139" i="2"/>
  <c r="AJ139" i="2"/>
  <c r="AG138" i="2"/>
  <c r="AJ138" i="2"/>
  <c r="AG137" i="2"/>
  <c r="AJ137" i="2"/>
  <c r="AG136" i="2"/>
  <c r="AJ136" i="2"/>
  <c r="AG135" i="2"/>
  <c r="AJ135" i="2"/>
  <c r="AG134" i="2"/>
  <c r="AJ134" i="2"/>
  <c r="AG133" i="2"/>
  <c r="AJ133" i="2"/>
  <c r="AG132" i="2"/>
  <c r="AJ132" i="2"/>
  <c r="AG131" i="2"/>
  <c r="AJ131" i="2"/>
  <c r="AG130" i="2"/>
  <c r="AJ130" i="2"/>
  <c r="AG129" i="2"/>
  <c r="AJ129" i="2"/>
  <c r="AG128" i="2"/>
  <c r="AJ128" i="2"/>
  <c r="AG127" i="2"/>
  <c r="AJ127" i="2"/>
  <c r="AG126" i="2"/>
  <c r="AJ126" i="2"/>
  <c r="AG125" i="2"/>
  <c r="AJ125" i="2"/>
  <c r="AG124" i="2"/>
  <c r="AJ124" i="2"/>
  <c r="AG123" i="2"/>
  <c r="AJ123" i="2"/>
  <c r="AG122" i="2"/>
  <c r="AJ122" i="2"/>
  <c r="AG121" i="2"/>
  <c r="AJ121" i="2"/>
  <c r="AG120" i="2"/>
  <c r="AJ120" i="2"/>
  <c r="AG119" i="2"/>
  <c r="AJ119" i="2"/>
  <c r="AG118" i="2"/>
  <c r="AJ118" i="2"/>
  <c r="AG117" i="2"/>
  <c r="AJ117" i="2"/>
  <c r="AG116" i="2"/>
  <c r="AJ116" i="2"/>
  <c r="AG115" i="2"/>
  <c r="AJ115" i="2"/>
  <c r="AG114" i="2"/>
  <c r="AJ114" i="2"/>
  <c r="AG113" i="2"/>
  <c r="AJ113" i="2"/>
  <c r="AG112" i="2"/>
  <c r="AJ112" i="2"/>
  <c r="AG111" i="2"/>
  <c r="AJ111" i="2"/>
  <c r="AG110" i="2"/>
  <c r="AJ110" i="2"/>
  <c r="AG109" i="2"/>
  <c r="AJ109" i="2"/>
  <c r="AG108" i="2"/>
  <c r="AJ108" i="2"/>
  <c r="AG107" i="2"/>
  <c r="AJ107" i="2"/>
  <c r="AG106" i="2"/>
  <c r="AJ106" i="2"/>
  <c r="AG105" i="2"/>
  <c r="AJ105" i="2"/>
  <c r="AG104" i="2"/>
  <c r="AJ104" i="2"/>
  <c r="AG103" i="2"/>
  <c r="AJ103" i="2"/>
  <c r="AG102" i="2"/>
  <c r="AJ102" i="2"/>
  <c r="AG101" i="2"/>
  <c r="AJ101" i="2"/>
  <c r="AG100" i="2"/>
  <c r="AJ100" i="2"/>
  <c r="AG99" i="2"/>
  <c r="AJ99" i="2"/>
  <c r="AG98" i="2"/>
  <c r="AJ98" i="2"/>
  <c r="AG97" i="2"/>
  <c r="AJ97" i="2"/>
  <c r="AG96" i="2"/>
  <c r="AJ96" i="2"/>
  <c r="AG95" i="2"/>
  <c r="AJ95" i="2"/>
  <c r="AG94" i="2"/>
  <c r="AJ94" i="2"/>
  <c r="AG93" i="2"/>
  <c r="AJ93" i="2"/>
  <c r="AG92" i="2"/>
  <c r="AJ92" i="2"/>
  <c r="AG91" i="2"/>
  <c r="AJ91" i="2"/>
  <c r="AG90" i="2"/>
  <c r="AJ90" i="2"/>
  <c r="AG89" i="2"/>
  <c r="AJ89" i="2"/>
  <c r="AG88" i="2"/>
  <c r="AJ88" i="2"/>
  <c r="AG85" i="2"/>
  <c r="AJ85" i="2"/>
  <c r="AG84" i="2"/>
  <c r="AJ84" i="2"/>
  <c r="AG83" i="2"/>
  <c r="AJ83" i="2"/>
  <c r="AG82" i="2"/>
  <c r="AJ82" i="2"/>
  <c r="AG81" i="2"/>
  <c r="AJ81" i="2"/>
  <c r="AG80" i="2"/>
  <c r="AJ80" i="2"/>
  <c r="AG79" i="2"/>
  <c r="AJ79" i="2"/>
  <c r="AG78" i="2"/>
  <c r="AJ78" i="2"/>
  <c r="AG77" i="2"/>
  <c r="AJ77" i="2"/>
  <c r="AG76" i="2"/>
  <c r="AJ76" i="2"/>
  <c r="AG75" i="2"/>
  <c r="AJ75" i="2"/>
  <c r="AG74" i="2"/>
  <c r="AJ74" i="2"/>
  <c r="AG73" i="2"/>
  <c r="AJ73" i="2"/>
  <c r="AG72" i="2"/>
  <c r="AJ72" i="2"/>
  <c r="AG71" i="2"/>
  <c r="AJ71" i="2"/>
  <c r="AG70" i="2"/>
  <c r="AJ70" i="2"/>
  <c r="AG69" i="2"/>
  <c r="AJ69" i="2"/>
  <c r="AG68" i="2"/>
  <c r="AJ68" i="2"/>
  <c r="AG67" i="2"/>
  <c r="AJ67" i="2"/>
  <c r="AG66" i="2"/>
  <c r="AJ66" i="2"/>
  <c r="AG65" i="2"/>
  <c r="AJ65" i="2"/>
  <c r="AG64" i="2"/>
  <c r="AJ64" i="2"/>
  <c r="AG63" i="2"/>
  <c r="AJ63" i="2"/>
  <c r="AG62" i="2"/>
  <c r="AJ62" i="2"/>
  <c r="AG61" i="2"/>
  <c r="AJ61" i="2"/>
  <c r="AG60" i="2"/>
  <c r="AJ60" i="2"/>
  <c r="AG59" i="2"/>
  <c r="AJ59" i="2"/>
  <c r="AG58" i="2"/>
  <c r="AJ58" i="2"/>
  <c r="AG57" i="2"/>
  <c r="AJ57" i="2"/>
  <c r="AG56" i="2"/>
  <c r="AJ56" i="2"/>
  <c r="AG55" i="2"/>
  <c r="AJ55" i="2"/>
  <c r="AG54" i="2"/>
  <c r="AJ54" i="2"/>
  <c r="AG53" i="2"/>
  <c r="AJ53" i="2"/>
  <c r="AG52" i="2"/>
  <c r="AJ52" i="2"/>
  <c r="AG51" i="2"/>
  <c r="AJ51" i="2"/>
  <c r="AG50" i="2"/>
  <c r="AJ50" i="2"/>
  <c r="AG49" i="2"/>
  <c r="AJ49" i="2"/>
  <c r="AG48" i="2"/>
  <c r="AJ48" i="2"/>
  <c r="AG47" i="2"/>
  <c r="AJ47" i="2"/>
  <c r="AG46" i="2"/>
  <c r="AJ46" i="2"/>
  <c r="AG45" i="2"/>
  <c r="AJ45" i="2"/>
  <c r="AG44" i="2"/>
  <c r="AJ44" i="2"/>
  <c r="AG43" i="2"/>
  <c r="AJ43" i="2"/>
  <c r="AG42" i="2"/>
  <c r="AJ42" i="2"/>
  <c r="AG41" i="2"/>
  <c r="AJ41" i="2"/>
  <c r="AG40" i="2"/>
  <c r="AJ40" i="2"/>
  <c r="AG39" i="2"/>
  <c r="AJ39" i="2"/>
  <c r="AG38" i="2"/>
  <c r="AJ38" i="2"/>
  <c r="AG37" i="2"/>
  <c r="AJ37" i="2"/>
  <c r="AG36" i="2"/>
  <c r="AJ36" i="2"/>
  <c r="AG35" i="2"/>
  <c r="AJ35" i="2"/>
  <c r="AG34" i="2"/>
  <c r="AJ34" i="2"/>
  <c r="AG33" i="2"/>
  <c r="AJ33" i="2"/>
  <c r="AG32" i="2"/>
  <c r="AJ32" i="2"/>
  <c r="AG31" i="2"/>
  <c r="AJ31" i="2"/>
  <c r="AG30" i="2"/>
  <c r="AJ30" i="2"/>
  <c r="AG29" i="2"/>
  <c r="AJ29" i="2"/>
  <c r="AG28" i="2"/>
  <c r="AJ28" i="2"/>
  <c r="AG27" i="2"/>
  <c r="AJ27" i="2"/>
  <c r="AG26" i="2"/>
  <c r="AJ26" i="2"/>
  <c r="AG25" i="2"/>
  <c r="AJ25" i="2"/>
  <c r="AG24" i="2"/>
  <c r="AJ24" i="2"/>
  <c r="AG23" i="2"/>
  <c r="AJ23" i="2"/>
  <c r="AG22" i="2"/>
  <c r="AJ22" i="2"/>
  <c r="AG21" i="2"/>
  <c r="AJ21" i="2"/>
  <c r="AG20" i="2"/>
  <c r="AJ20" i="2"/>
  <c r="AG19" i="2"/>
  <c r="AJ19" i="2"/>
  <c r="AG18" i="2"/>
  <c r="AJ18" i="2"/>
  <c r="AG17" i="2"/>
  <c r="AJ17" i="2"/>
  <c r="AG16" i="2"/>
  <c r="AJ16" i="2"/>
  <c r="AG15" i="2"/>
  <c r="AJ15" i="2"/>
  <c r="AG14" i="2"/>
  <c r="AJ14" i="2"/>
  <c r="AG13" i="2"/>
  <c r="AJ13" i="2"/>
  <c r="AG12" i="2"/>
  <c r="AJ12" i="2"/>
  <c r="AG11" i="2"/>
  <c r="AJ11" i="2"/>
  <c r="AG10" i="2"/>
  <c r="AJ10" i="2"/>
  <c r="AG9" i="2"/>
  <c r="AJ9" i="2"/>
  <c r="AG8" i="2"/>
  <c r="AJ8" i="2"/>
  <c r="AG7" i="2"/>
  <c r="AJ7" i="2"/>
  <c r="AG6" i="2"/>
  <c r="AJ6" i="2"/>
  <c r="AG5" i="2"/>
  <c r="AJ5" i="2"/>
  <c r="AG4" i="2"/>
  <c r="AJ4" i="2"/>
  <c r="AG3" i="2"/>
  <c r="AJ3" i="2"/>
  <c r="AG2" i="2"/>
  <c r="AJ2" i="2"/>
</calcChain>
</file>

<file path=xl/comments1.xml><?xml version="1.0" encoding="utf-8"?>
<comments xmlns="http://schemas.openxmlformats.org/spreadsheetml/2006/main">
  <authors>
    <author>Kurov</author>
  </authors>
  <commentList>
    <comment ref="R1" authorId="0">
      <text>
        <r>
          <rPr>
            <b/>
            <sz val="8"/>
            <color indexed="81"/>
            <rFont val="Tahoma"/>
            <family val="2"/>
            <charset val="204"/>
          </rPr>
          <t>Serge:</t>
        </r>
        <r>
          <rPr>
            <sz val="8"/>
            <color indexed="81"/>
            <rFont val="Tahoma"/>
            <family val="2"/>
            <charset val="204"/>
          </rPr>
          <t xml:space="preserve">
This CP was hard push button and race jury decided to waive penalty on CP#11</t>
        </r>
      </text>
    </comment>
  </commentList>
</comments>
</file>

<file path=xl/sharedStrings.xml><?xml version="1.0" encoding="utf-8"?>
<sst xmlns="http://schemas.openxmlformats.org/spreadsheetml/2006/main" count="1522" uniqueCount="440">
  <si>
    <t>FINISH</t>
  </si>
  <si>
    <t>SRF#</t>
  </si>
  <si>
    <t>Team#</t>
  </si>
  <si>
    <t>Team Name</t>
  </si>
  <si>
    <t>Category</t>
  </si>
  <si>
    <t>Surname</t>
  </si>
  <si>
    <t>Name</t>
  </si>
  <si>
    <t>START TIME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</si>
  <si>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</si>
  <si>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</si>
  <si>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</si>
  <si>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</si>
  <si>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</si>
  <si>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</si>
  <si>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</si>
  <si>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</si>
  <si>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</si>
  <si>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</si>
  <si>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</si>
  <si>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</si>
  <si>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</si>
  <si>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</si>
  <si>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</si>
  <si>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</si>
  <si>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</si>
  <si>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</si>
  <si>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</si>
  <si>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</si>
  <si>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</si>
  <si>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</si>
  <si>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</si>
  <si>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</si>
  <si>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RACE TIME</t>
  </si>
  <si>
    <t>Penalty
comment</t>
  </si>
  <si>
    <t>CP Penalties</t>
  </si>
  <si>
    <t>Bonus</t>
  </si>
  <si>
    <t>CORRECTED TIME</t>
  </si>
  <si>
    <t>Towno is Peachey</t>
  </si>
  <si>
    <t>Open</t>
  </si>
  <si>
    <t>Kerry</t>
  </si>
  <si>
    <t>Peachey</t>
  </si>
  <si>
    <t>Team of two</t>
  </si>
  <si>
    <t>Tracey</t>
  </si>
  <si>
    <t>Townsend</t>
  </si>
  <si>
    <t>Vixens</t>
  </si>
  <si>
    <t>Amanda</t>
  </si>
  <si>
    <t>Reynolds</t>
  </si>
  <si>
    <t xml:space="preserve">CP#23 penalty 20 | </t>
  </si>
  <si>
    <t>Danielle</t>
  </si>
  <si>
    <t>Monigatti</t>
  </si>
  <si>
    <t>Happy Paddlers</t>
  </si>
  <si>
    <t>Claire</t>
  </si>
  <si>
    <t>Sullivan</t>
  </si>
  <si>
    <t>Tina</t>
  </si>
  <si>
    <t>Maggio</t>
  </si>
  <si>
    <t>Awesome Sauce</t>
  </si>
  <si>
    <t>Clojo</t>
  </si>
  <si>
    <t>Mojo</t>
  </si>
  <si>
    <t xml:space="preserve">Jodie </t>
  </si>
  <si>
    <t>O'toole</t>
  </si>
  <si>
    <t>Silent Assassins</t>
  </si>
  <si>
    <t>Samantha</t>
  </si>
  <si>
    <t>Macleod</t>
  </si>
  <si>
    <t xml:space="preserve">CP#11 penalty 0 | CP#12 penalty 20 | </t>
  </si>
  <si>
    <t>Chelsea</t>
  </si>
  <si>
    <t>Elfrink</t>
  </si>
  <si>
    <t>1chicken1goose</t>
  </si>
  <si>
    <t>Rebecca</t>
  </si>
  <si>
    <t>Breuer</t>
  </si>
  <si>
    <t>Kristen</t>
  </si>
  <si>
    <t>Knight</t>
  </si>
  <si>
    <t>On The Rocks</t>
  </si>
  <si>
    <t>Steph</t>
  </si>
  <si>
    <t>Gooden</t>
  </si>
  <si>
    <t>Alicia</t>
  </si>
  <si>
    <t>Dymowski</t>
  </si>
  <si>
    <t>Deez Nuts &amp; Laze a Lot</t>
  </si>
  <si>
    <t>Lotje</t>
  </si>
  <si>
    <t>Mcdonald</t>
  </si>
  <si>
    <t>Dee</t>
  </si>
  <si>
    <t>Mcpherson</t>
  </si>
  <si>
    <t xml:space="preserve">The Bilbys </t>
  </si>
  <si>
    <t>Kim</t>
  </si>
  <si>
    <t>Willocks</t>
  </si>
  <si>
    <t>Nat</t>
  </si>
  <si>
    <t>Saunders</t>
  </si>
  <si>
    <t>ODD  BODS</t>
  </si>
  <si>
    <t>Jenny</t>
  </si>
  <si>
    <t>Tarrant</t>
  </si>
  <si>
    <t>Pamela</t>
  </si>
  <si>
    <t>Wood</t>
  </si>
  <si>
    <t>Team Mica</t>
  </si>
  <si>
    <t>Carol</t>
  </si>
  <si>
    <t>Bellman</t>
  </si>
  <si>
    <t>Mirry</t>
  </si>
  <si>
    <t>KAmanda</t>
  </si>
  <si>
    <t>Kate</t>
  </si>
  <si>
    <t>Cain</t>
  </si>
  <si>
    <t>Dean</t>
  </si>
  <si>
    <t xml:space="preserve">CP#5 penalty 20 | CP#9 penalty 20 | CP#10 penalty 20 | CP#23 penalty 20 | </t>
  </si>
  <si>
    <t>Rollys</t>
  </si>
  <si>
    <t>Kristy</t>
  </si>
  <si>
    <t>Rollinson</t>
  </si>
  <si>
    <t>Marcia</t>
  </si>
  <si>
    <t>MacRob</t>
  </si>
  <si>
    <t>Fiona</t>
  </si>
  <si>
    <t>Robinson</t>
  </si>
  <si>
    <t>Mackrell</t>
  </si>
  <si>
    <t>Sisters with blisters</t>
  </si>
  <si>
    <t>Jade</t>
  </si>
  <si>
    <t>Johansen</t>
  </si>
  <si>
    <t>Elise</t>
  </si>
  <si>
    <t>Pritchard</t>
  </si>
  <si>
    <t>Team Renfee</t>
  </si>
  <si>
    <t>Grimaldi</t>
  </si>
  <si>
    <t>Renee</t>
  </si>
  <si>
    <t>Brown</t>
  </si>
  <si>
    <t>Happy Feet</t>
  </si>
  <si>
    <t>Vanessa</t>
  </si>
  <si>
    <t>Supershad</t>
  </si>
  <si>
    <t>Nicole</t>
  </si>
  <si>
    <t>Stacy</t>
  </si>
  <si>
    <t>Double D's</t>
  </si>
  <si>
    <t>Debbie</t>
  </si>
  <si>
    <t>Frazer</t>
  </si>
  <si>
    <t xml:space="preserve">CP#20 penalty 20 | </t>
  </si>
  <si>
    <t>Malan</t>
  </si>
  <si>
    <t>Better late than never!</t>
  </si>
  <si>
    <t>Simon</t>
  </si>
  <si>
    <t>Barbara</t>
  </si>
  <si>
    <t>Young</t>
  </si>
  <si>
    <t>Alpha 1</t>
  </si>
  <si>
    <t>Woods</t>
  </si>
  <si>
    <t>Lee</t>
  </si>
  <si>
    <t>Heslop</t>
  </si>
  <si>
    <t>Team Unicorns</t>
  </si>
  <si>
    <t>Family</t>
  </si>
  <si>
    <t>Janita</t>
  </si>
  <si>
    <t>Keating</t>
  </si>
  <si>
    <t>Sari</t>
  </si>
  <si>
    <t xml:space="preserve">Intensity 1 </t>
  </si>
  <si>
    <t>Morton</t>
  </si>
  <si>
    <t>Mim</t>
  </si>
  <si>
    <t>Preston</t>
  </si>
  <si>
    <t>Breaking Barriers</t>
  </si>
  <si>
    <t>Joanne</t>
  </si>
  <si>
    <t>Wilson</t>
  </si>
  <si>
    <t>Clark</t>
  </si>
  <si>
    <t>Cherry Turtle</t>
  </si>
  <si>
    <t>Mitchell</t>
  </si>
  <si>
    <t>Kimberley</t>
  </si>
  <si>
    <t>We only run</t>
  </si>
  <si>
    <t>Lisa</t>
  </si>
  <si>
    <t>O'hea</t>
  </si>
  <si>
    <t>Fredericks</t>
  </si>
  <si>
    <t>Happy Wonderers</t>
  </si>
  <si>
    <t>Helen</t>
  </si>
  <si>
    <t>Farmilo</t>
  </si>
  <si>
    <t>Merry</t>
  </si>
  <si>
    <t>Johnston</t>
  </si>
  <si>
    <t>Intensity 3</t>
  </si>
  <si>
    <t>Linda</t>
  </si>
  <si>
    <t>Arda</t>
  </si>
  <si>
    <t>Jenni</t>
  </si>
  <si>
    <t>Hendy</t>
  </si>
  <si>
    <t>INTENSITY 4</t>
  </si>
  <si>
    <t>Sandra</t>
  </si>
  <si>
    <t>Koetz</t>
  </si>
  <si>
    <t>Belinda</t>
  </si>
  <si>
    <t>Wright</t>
  </si>
  <si>
    <t>Cherry Racing</t>
  </si>
  <si>
    <t>Shannan</t>
  </si>
  <si>
    <t>Webber</t>
  </si>
  <si>
    <t>Astrid</t>
  </si>
  <si>
    <t>Heward</t>
  </si>
  <si>
    <t>Resident Weevils</t>
  </si>
  <si>
    <t>Natasha</t>
  </si>
  <si>
    <t>Groves</t>
  </si>
  <si>
    <t>Rae</t>
  </si>
  <si>
    <t>Kwong</t>
  </si>
  <si>
    <t>Glitter</t>
  </si>
  <si>
    <t>Kelly</t>
  </si>
  <si>
    <t>Lane</t>
  </si>
  <si>
    <t>Martin</t>
  </si>
  <si>
    <t>The Turtles</t>
  </si>
  <si>
    <t>Anne Marie</t>
  </si>
  <si>
    <t>Dieperink</t>
  </si>
  <si>
    <t>Tania</t>
  </si>
  <si>
    <t>Cumming</t>
  </si>
  <si>
    <t>TXR</t>
  </si>
  <si>
    <t>Cissy</t>
  </si>
  <si>
    <t>Sumner</t>
  </si>
  <si>
    <t>Rachel</t>
  </si>
  <si>
    <t>Crocker</t>
  </si>
  <si>
    <t>The Active Tourist</t>
  </si>
  <si>
    <t>Johnson</t>
  </si>
  <si>
    <t>Cheyne</t>
  </si>
  <si>
    <t>Di Conza</t>
  </si>
  <si>
    <t xml:space="preserve">Intensity 2 </t>
  </si>
  <si>
    <t>Kylie</t>
  </si>
  <si>
    <t>Jansen</t>
  </si>
  <si>
    <t>Pal</t>
  </si>
  <si>
    <t>Beable</t>
  </si>
  <si>
    <t>Pickled Sisters</t>
  </si>
  <si>
    <t>Julie</t>
  </si>
  <si>
    <t>Edmonds</t>
  </si>
  <si>
    <t>Muston</t>
  </si>
  <si>
    <t>Heels on Wheels</t>
  </si>
  <si>
    <t>Abby</t>
  </si>
  <si>
    <t>Perry</t>
  </si>
  <si>
    <t>Diane</t>
  </si>
  <si>
    <t>Mark</t>
  </si>
  <si>
    <t>Impact Fitness</t>
  </si>
  <si>
    <t>Kennedy</t>
  </si>
  <si>
    <t>Miranda</t>
  </si>
  <si>
    <t>Doherty</t>
  </si>
  <si>
    <t>Josie</t>
  </si>
  <si>
    <t>Jones</t>
  </si>
  <si>
    <t>Eva</t>
  </si>
  <si>
    <t>Hoise</t>
  </si>
  <si>
    <t>Die trying</t>
  </si>
  <si>
    <t>Jodie</t>
  </si>
  <si>
    <t>Pincini</t>
  </si>
  <si>
    <t>Katrina</t>
  </si>
  <si>
    <t>Palmer</t>
  </si>
  <si>
    <t>Lake Girls</t>
  </si>
  <si>
    <t>Morrison</t>
  </si>
  <si>
    <t>Blaj</t>
  </si>
  <si>
    <t>Och Aye</t>
  </si>
  <si>
    <t>Yeatman</t>
  </si>
  <si>
    <t>Annie</t>
  </si>
  <si>
    <t>Dykes</t>
  </si>
  <si>
    <t>Team Crazy</t>
  </si>
  <si>
    <t>Ann</t>
  </si>
  <si>
    <t>Cornish</t>
  </si>
  <si>
    <t>DNS</t>
  </si>
  <si>
    <t>Liz</t>
  </si>
  <si>
    <t>Wheeldon</t>
  </si>
  <si>
    <t>Weevil Dead</t>
  </si>
  <si>
    <t>Jackie</t>
  </si>
  <si>
    <t>Steel</t>
  </si>
  <si>
    <t>Eliza</t>
  </si>
  <si>
    <t>Allender</t>
  </si>
  <si>
    <t>Super Suekar</t>
  </si>
  <si>
    <t>Karen</t>
  </si>
  <si>
    <t>Mudge</t>
  </si>
  <si>
    <t>Sue</t>
  </si>
  <si>
    <t>Clarke</t>
  </si>
  <si>
    <t>JJ Pilgrims</t>
  </si>
  <si>
    <t>Fishwick</t>
  </si>
  <si>
    <t xml:space="preserve">CP#5 penalty 20 | </t>
  </si>
  <si>
    <t>Beasley</t>
  </si>
  <si>
    <t>Team Pacra</t>
  </si>
  <si>
    <t>Raelene</t>
  </si>
  <si>
    <t>Craig</t>
  </si>
  <si>
    <t>Catherine</t>
  </si>
  <si>
    <t>Souvlaki</t>
  </si>
  <si>
    <t>Betty</t>
  </si>
  <si>
    <t>Kagarakis</t>
  </si>
  <si>
    <t>Sharon</t>
  </si>
  <si>
    <t>Katos</t>
  </si>
  <si>
    <t>Are we there yet?</t>
  </si>
  <si>
    <t>Jess</t>
  </si>
  <si>
    <t>Harris</t>
  </si>
  <si>
    <t>Cathryn</t>
  </si>
  <si>
    <t>Sophicles</t>
  </si>
  <si>
    <t>Naomi</t>
  </si>
  <si>
    <t>Douglas</t>
  </si>
  <si>
    <t xml:space="preserve">CP#18 penalty 20 | CP#19 penalty 20 | CP#20 penalty 20 | CP#21 penalty 20 | CP#22 penalty 20 | CP#23 penalty 20 | CP#24 penalty 20 | </t>
  </si>
  <si>
    <t>Sophie</t>
  </si>
  <si>
    <t>Ddouglas</t>
  </si>
  <si>
    <t>Go Girl!</t>
  </si>
  <si>
    <t>Jen</t>
  </si>
  <si>
    <t>Bradshaw</t>
  </si>
  <si>
    <t>Kirsty</t>
  </si>
  <si>
    <t>Tindal</t>
  </si>
  <si>
    <t xml:space="preserve">Yeah!! </t>
  </si>
  <si>
    <t>Maged</t>
  </si>
  <si>
    <t>Charrouf</t>
  </si>
  <si>
    <t>Rwida</t>
  </si>
  <si>
    <t>E&amp;S</t>
  </si>
  <si>
    <t>Jennings</t>
  </si>
  <si>
    <t>Erika</t>
  </si>
  <si>
    <t>Oakes</t>
  </si>
  <si>
    <t>TRG Royals</t>
  </si>
  <si>
    <t>Elizabeth</t>
  </si>
  <si>
    <t>Dornom</t>
  </si>
  <si>
    <t>Mary</t>
  </si>
  <si>
    <t>Bussell</t>
  </si>
  <si>
    <t>JacJen</t>
  </si>
  <si>
    <t>Morrison-Woolcock</t>
  </si>
  <si>
    <t>Isaacs</t>
  </si>
  <si>
    <t>2Kellygirls</t>
  </si>
  <si>
    <t>Megan</t>
  </si>
  <si>
    <t>Spicer</t>
  </si>
  <si>
    <t xml:space="preserve">CP#1 penalty 20 | CP#2 penalty 20 | CP#3 penalty 20 | CP#4 penalty 20 | CP#5 penalty 20 | </t>
  </si>
  <si>
    <t xml:space="preserve">CP#1 penalty 20 | CP#2 penalty 20 | CP#3 penalty 20 | CP#5 penalty 20 | CP#17 penalty 20 | </t>
  </si>
  <si>
    <t>TRG Hares</t>
  </si>
  <si>
    <t>Bernadette</t>
  </si>
  <si>
    <t>Michelle</t>
  </si>
  <si>
    <t>Keogh</t>
  </si>
  <si>
    <t>TRG Hare and Tortoise</t>
  </si>
  <si>
    <t>Hanna</t>
  </si>
  <si>
    <t>Eibhlin</t>
  </si>
  <si>
    <t>Fletcher</t>
  </si>
  <si>
    <t>Merlin's Turtle</t>
  </si>
  <si>
    <t>Stephanie</t>
  </si>
  <si>
    <t>Brosnan</t>
  </si>
  <si>
    <t xml:space="preserve">CP#1 penalty 20 | </t>
  </si>
  <si>
    <t>Healthy Mummies</t>
  </si>
  <si>
    <t>Rachael</t>
  </si>
  <si>
    <t>Williams</t>
  </si>
  <si>
    <t>Sarah</t>
  </si>
  <si>
    <t>Kroenert</t>
  </si>
  <si>
    <t>ERGfit Prancers</t>
  </si>
  <si>
    <t>Tamara</t>
  </si>
  <si>
    <t>Riddell</t>
  </si>
  <si>
    <t>Janet</t>
  </si>
  <si>
    <t>Doyle</t>
  </si>
  <si>
    <t>ERGfit Dancers</t>
  </si>
  <si>
    <t>Esther</t>
  </si>
  <si>
    <t>Cross</t>
  </si>
  <si>
    <t>Robyn</t>
  </si>
  <si>
    <t>Barber</t>
  </si>
  <si>
    <t>ERGfit Cupids</t>
  </si>
  <si>
    <t>Casagranda</t>
  </si>
  <si>
    <t>Jennifer</t>
  </si>
  <si>
    <t>Galvin</t>
  </si>
  <si>
    <t xml:space="preserve">Adventure Junkies </t>
  </si>
  <si>
    <t>Blizzard</t>
  </si>
  <si>
    <t xml:space="preserve">CP#1 penalty 20 | CP#2 penalty 20 | CP#3 penalty 20 | CP#4 penalty 20 | CP#5 penalty 20 | CP#6 penalty 20 | </t>
  </si>
  <si>
    <t>Wendy</t>
  </si>
  <si>
    <t>Cairns</t>
  </si>
  <si>
    <t>DMC</t>
  </si>
  <si>
    <t>Tanya</t>
  </si>
  <si>
    <t>Doak</t>
  </si>
  <si>
    <t>Miller</t>
  </si>
  <si>
    <t>Joyce - Tonner</t>
  </si>
  <si>
    <t>Monica</t>
  </si>
  <si>
    <t>Tonner</t>
  </si>
  <si>
    <t>Justine</t>
  </si>
  <si>
    <t>Tonner -Joyce</t>
  </si>
  <si>
    <t>Sal and Em</t>
  </si>
  <si>
    <t>SALLY</t>
  </si>
  <si>
    <t>HAMMOND</t>
  </si>
  <si>
    <t>Emma</t>
  </si>
  <si>
    <t>Belfield</t>
  </si>
  <si>
    <t>We'll See How We Go</t>
  </si>
  <si>
    <t>Nellie</t>
  </si>
  <si>
    <t>Bennett</t>
  </si>
  <si>
    <t>Penny</t>
  </si>
  <si>
    <t>Ferris</t>
  </si>
  <si>
    <t>Goodlife Gals</t>
  </si>
  <si>
    <t>Alison</t>
  </si>
  <si>
    <t>Fox</t>
  </si>
  <si>
    <t>Gabrielle</t>
  </si>
  <si>
    <t>Allday</t>
  </si>
  <si>
    <t>Peak Adventure</t>
  </si>
  <si>
    <t>Kathryn</t>
  </si>
  <si>
    <t>Morland</t>
  </si>
  <si>
    <t>Gabrijela</t>
  </si>
  <si>
    <t>Kilpatrick</t>
  </si>
  <si>
    <t>ERGfit Comets</t>
  </si>
  <si>
    <t>Weisser</t>
  </si>
  <si>
    <t>Provan</t>
  </si>
  <si>
    <t>#Whynot?!</t>
  </si>
  <si>
    <t>Melissa</t>
  </si>
  <si>
    <t>Worth</t>
  </si>
  <si>
    <t>Lydia</t>
  </si>
  <si>
    <t>Matheson</t>
  </si>
  <si>
    <t>Pathfinders</t>
  </si>
  <si>
    <t>Farrugia</t>
  </si>
  <si>
    <t>Denise</t>
  </si>
  <si>
    <t>Greaney</t>
  </si>
  <si>
    <t>ERGfit Vixens</t>
  </si>
  <si>
    <t>Shari</t>
  </si>
  <si>
    <t>Lofthouse</t>
  </si>
  <si>
    <t xml:space="preserve">CP#1 penalty 20 | CP#2 penalty 20 | CP#3 penalty 20 | CP#4 penalty 20 | CP#5 penalty 20 | CP#6 penalty 20 | CP#7 penalty 20 | CP#8 penalty 20 | CP#9 penalty 20 | CP#10 penalty 20 | CP#11 penalty 0 | CP#12 penalty 20 | CP#13 penalty 20 | CP#14 penalty 20 | CP#15 penalty 20 | CP#16 penalty 20 | CP#17 penalty 20 | CP#18 penalty 20 | CP#19 penalty 20 | CP#20 penalty 20 | CP#21 penalty 20 | CP#22 penalty 20 | CP#23 penalty 20 | CP#24 penalty 20 | </t>
  </si>
  <si>
    <t>Madalene</t>
  </si>
  <si>
    <t>Cursio</t>
  </si>
  <si>
    <t xml:space="preserve">CP#1 penalty 20 | CP#2 penalty 20 | CP#3 penalty 20 | CP#4 penalty 20 | CP#5 penalty 20 | CP#6 penalty 20 | CP#8 penalty 20 | CP#9 penalty 20 | CP#10 penalty 20 | CP#12 penalty 20 | CP#13 penalty 20 | CP#14 penalty 20 | CP#15 penalty 20 | CP#16 penalty 20 | CP#17 penalty 20 | CP#18 penalty 20 | CP#19 penalty 20 | CP#20 penalty 20 | CP#21 penalty 20 | CP#22 penalty 20 | CP#23 penalty 20 | CP#24 penalty 20 | </t>
  </si>
  <si>
    <t>SWS-Aspire</t>
  </si>
  <si>
    <t>Stacey</t>
  </si>
  <si>
    <t>Eason</t>
  </si>
  <si>
    <t>Walker</t>
  </si>
  <si>
    <t xml:space="preserve">Retrain the Brain </t>
  </si>
  <si>
    <t>Morrow</t>
  </si>
  <si>
    <t>Nikki</t>
  </si>
  <si>
    <t>Hawkins</t>
  </si>
  <si>
    <t>Take Shape 1</t>
  </si>
  <si>
    <t>McGarry</t>
  </si>
  <si>
    <t>Take Shape 2</t>
  </si>
  <si>
    <t>Fewks</t>
  </si>
  <si>
    <t>Valsamis</t>
  </si>
  <si>
    <t>Take Shape 3</t>
  </si>
  <si>
    <t>Anderson</t>
  </si>
  <si>
    <t>Jo</t>
  </si>
  <si>
    <t>Utting</t>
  </si>
  <si>
    <t>Take Shape 4</t>
  </si>
  <si>
    <t>Janelle</t>
  </si>
  <si>
    <t>Hodgeson</t>
  </si>
  <si>
    <t>Louise</t>
  </si>
  <si>
    <t>Davis</t>
  </si>
  <si>
    <t>Take Shape 5</t>
  </si>
  <si>
    <t>Crowther</t>
  </si>
  <si>
    <t>Draper</t>
  </si>
  <si>
    <t>Take Shape 6</t>
  </si>
  <si>
    <t>Kruske</t>
  </si>
  <si>
    <t>Ali</t>
  </si>
  <si>
    <t>Oaks</t>
  </si>
  <si>
    <t>Take Shape 7</t>
  </si>
  <si>
    <t>Iles</t>
  </si>
  <si>
    <t>Revolutions Fitness Chicks</t>
  </si>
  <si>
    <t>Kerrilee</t>
  </si>
  <si>
    <t>Haines</t>
  </si>
  <si>
    <t>Mel</t>
  </si>
  <si>
    <t>Yacoub</t>
  </si>
  <si>
    <t>Hamster Run</t>
  </si>
  <si>
    <t>Kanjanaporn(Nat)</t>
  </si>
  <si>
    <t>Buabangpoo</t>
  </si>
  <si>
    <t>Saowalak (Bo)</t>
  </si>
  <si>
    <t>Natmai</t>
  </si>
  <si>
    <t>Intensity 5</t>
  </si>
  <si>
    <t>Deringowski</t>
  </si>
  <si>
    <t>Heidi</t>
  </si>
  <si>
    <t>Doinitforus</t>
  </si>
  <si>
    <t>Corinne</t>
  </si>
  <si>
    <t>Rayson</t>
  </si>
  <si>
    <t>Tri Adveture</t>
  </si>
  <si>
    <t>Katee</t>
  </si>
  <si>
    <t>Gray</t>
  </si>
  <si>
    <t>Cate</t>
  </si>
  <si>
    <t>Rogasch</t>
  </si>
  <si>
    <t>CP#20 penalty 20 | missing finish punch</t>
  </si>
  <si>
    <t>CP#20 penalty 20 | credit for broken rudder</t>
  </si>
  <si>
    <t xml:space="preserve">CP#11 penalty 20 | CP#12 penalty 20 | </t>
  </si>
  <si>
    <t>Overall pos</t>
  </si>
  <si>
    <t>Category pos</t>
  </si>
  <si>
    <t xml:space="preserve">CP#1 penalty 20 | CP#2 penalty 20 | CP#3 penalty 20 | CP#5 penalty 20 | </t>
  </si>
  <si>
    <t>Penalties removed, tracks and pictures provided for CPs 1,2,3,4,5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</si>
</sst>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vertical="center"/>
    </xf>
    <xf numFmtId="11" fontId="0" fillId="0" borderId="0" xfId="0" applyNumberFormat="1"/>
    <xf numFmtId="0" fontId="0" fillId="0" borderId="1" xfId="0" applyFill="1" applyBorder="1"/>
    <xf numFmtId="164" fontId="0" fillId="0" borderId="1" xfId="0" applyNumberFormat="1" applyBorder="1" applyAlignment="1">
      <alignment vertical="center"/>
    </xf>
    <xf numFmtId="21" fontId="0" fillId="0" borderId="1" xfId="0" applyNumberFormat="1" applyBorder="1"/>
    <xf numFmtId="0" fontId="2" fillId="0" borderId="1" xfId="0" applyFont="1" applyBorder="1"/>
    <xf numFmtId="0" fontId="1" fillId="0" borderId="1" xfId="0" applyFont="1" applyFill="1" applyBorder="1" applyAlignment="1">
      <alignment horizontal="left"/>
    </xf>
    <xf numFmtId="1" fontId="0" fillId="0" borderId="1" xfId="0" applyNumberFormat="1" applyFill="1" applyBorder="1"/>
    <xf numFmtId="1" fontId="0" fillId="0" borderId="2" xfId="0" applyNumberFormat="1" applyFill="1" applyBorder="1"/>
    <xf numFmtId="0" fontId="0" fillId="0" borderId="0" xfId="0" applyFill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8" borderId="2" xfId="0" applyNumberFormat="1" applyFill="1" applyBorder="1" applyAlignment="1">
      <alignment horizontal="center" vertical="center"/>
    </xf>
    <xf numFmtId="0" fontId="0" fillId="8" borderId="3" xfId="0" applyNumberFormat="1" applyFill="1" applyBorder="1" applyAlignment="1">
      <alignment horizontal="center" vertical="center"/>
    </xf>
    <xf numFmtId="0" fontId="5" fillId="8" borderId="2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7"/>
  <sheetViews>
    <sheetView tabSelected="1" topLeftCell="A122" zoomScale="80" zoomScaleNormal="80" zoomScalePageLayoutView="80" workbookViewId="0">
      <selection activeCell="D144" sqref="D144"/>
    </sheetView>
  </sheetViews>
  <sheetFormatPr baseColWidth="10" defaultColWidth="8.83203125" defaultRowHeight="14" x14ac:dyDescent="0"/>
  <cols>
    <col min="1" max="1" width="5.1640625" style="2" customWidth="1"/>
    <col min="2" max="2" width="18" style="1" customWidth="1"/>
    <col min="3" max="3" width="17" style="2" customWidth="1"/>
    <col min="4" max="5" width="17" customWidth="1"/>
    <col min="6" max="11" width="9.1640625" customWidth="1"/>
    <col min="12" max="13" width="9" style="30" customWidth="1"/>
    <col min="14" max="14" width="55.5" style="31" customWidth="1"/>
  </cols>
  <sheetData>
    <row r="1" spans="1:14" s="28" customFormat="1" ht="28">
      <c r="A1" s="25" t="s">
        <v>2</v>
      </c>
      <c r="B1" s="26" t="s">
        <v>3</v>
      </c>
      <c r="C1" s="25" t="s">
        <v>4</v>
      </c>
      <c r="D1" s="25" t="s">
        <v>5</v>
      </c>
      <c r="E1" s="25" t="s">
        <v>6</v>
      </c>
      <c r="F1" s="27" t="s">
        <v>7</v>
      </c>
      <c r="G1" s="28" t="s">
        <v>0</v>
      </c>
      <c r="H1" s="26" t="s">
        <v>32</v>
      </c>
      <c r="I1" s="28" t="s">
        <v>34</v>
      </c>
      <c r="J1" s="28" t="s">
        <v>35</v>
      </c>
      <c r="K1" s="27" t="s">
        <v>36</v>
      </c>
      <c r="L1" s="29" t="s">
        <v>436</v>
      </c>
      <c r="M1" s="29" t="s">
        <v>437</v>
      </c>
      <c r="N1" s="27" t="s">
        <v>33</v>
      </c>
    </row>
    <row r="2" spans="1:14" ht="15" customHeight="1">
      <c r="A2" s="44">
        <v>9</v>
      </c>
      <c r="B2" s="44" t="s">
        <v>81</v>
      </c>
      <c r="C2" s="44" t="s">
        <v>38</v>
      </c>
      <c r="D2" s="14" t="s">
        <v>84</v>
      </c>
      <c r="E2" s="14" t="s">
        <v>85</v>
      </c>
      <c r="F2" s="32">
        <v>0.41805555555555557</v>
      </c>
      <c r="G2" s="32">
        <v>0.46229166666666671</v>
      </c>
      <c r="H2" s="32">
        <f>G2-F2</f>
        <v>4.4236111111111143E-2</v>
      </c>
      <c r="I2" s="32">
        <v>0</v>
      </c>
      <c r="J2" s="32"/>
      <c r="K2" s="32">
        <v>4.4236111111111143E-2</v>
      </c>
      <c r="L2" s="36">
        <v>1</v>
      </c>
      <c r="M2" s="40">
        <v>1</v>
      </c>
      <c r="N2" s="38"/>
    </row>
    <row r="3" spans="1:14" ht="15" customHeight="1">
      <c r="A3" s="45"/>
      <c r="B3" s="45"/>
      <c r="C3" s="45"/>
      <c r="D3" s="14" t="s">
        <v>82</v>
      </c>
      <c r="E3" s="14" t="s">
        <v>83</v>
      </c>
      <c r="F3" s="33"/>
      <c r="G3" s="33"/>
      <c r="H3" s="33"/>
      <c r="I3" s="33"/>
      <c r="J3" s="33"/>
      <c r="K3" s="33"/>
      <c r="L3" s="37"/>
      <c r="M3" s="41"/>
      <c r="N3" s="39"/>
    </row>
    <row r="4" spans="1:14" ht="15" customHeight="1">
      <c r="A4" s="44">
        <v>57</v>
      </c>
      <c r="B4" s="44" t="s">
        <v>297</v>
      </c>
      <c r="C4" s="44" t="s">
        <v>38</v>
      </c>
      <c r="D4" s="14" t="s">
        <v>298</v>
      </c>
      <c r="E4" s="14" t="s">
        <v>286</v>
      </c>
      <c r="F4" s="32">
        <v>0.41805555555555557</v>
      </c>
      <c r="G4" s="32">
        <v>0.46513888888888894</v>
      </c>
      <c r="H4" s="32">
        <f t="shared" ref="H4:H35" si="0">G4-F4</f>
        <v>4.7083333333333366E-2</v>
      </c>
      <c r="I4" s="32">
        <v>0</v>
      </c>
      <c r="J4" s="32"/>
      <c r="K4" s="32">
        <v>4.7083333333333366E-2</v>
      </c>
      <c r="L4" s="36">
        <v>2</v>
      </c>
      <c r="M4" s="40">
        <v>2</v>
      </c>
      <c r="N4" s="34"/>
    </row>
    <row r="5" spans="1:14" ht="15" customHeight="1">
      <c r="A5" s="45">
        <v>57</v>
      </c>
      <c r="B5" s="45" t="s">
        <v>297</v>
      </c>
      <c r="C5" s="45" t="s">
        <v>38</v>
      </c>
      <c r="D5" s="14" t="s">
        <v>299</v>
      </c>
      <c r="E5" s="14" t="s">
        <v>300</v>
      </c>
      <c r="F5" s="33">
        <v>0.41805555555555557</v>
      </c>
      <c r="G5" s="33">
        <v>0.46515046296296297</v>
      </c>
      <c r="H5" s="33">
        <f t="shared" si="0"/>
        <v>4.7094907407407405E-2</v>
      </c>
      <c r="I5" s="33">
        <v>0</v>
      </c>
      <c r="J5" s="33"/>
      <c r="K5" s="33">
        <v>4.7094907407407405E-2</v>
      </c>
      <c r="L5" s="37"/>
      <c r="M5" s="41"/>
      <c r="N5" s="35"/>
    </row>
    <row r="6" spans="1:14" ht="15" customHeight="1">
      <c r="A6" s="44">
        <v>54</v>
      </c>
      <c r="B6" s="44" t="s">
        <v>284</v>
      </c>
      <c r="C6" s="44" t="s">
        <v>38</v>
      </c>
      <c r="D6" s="14" t="s">
        <v>285</v>
      </c>
      <c r="E6" s="14" t="s">
        <v>286</v>
      </c>
      <c r="F6" s="32">
        <v>0.41805555555555557</v>
      </c>
      <c r="G6" s="32">
        <v>0.46782407407407406</v>
      </c>
      <c r="H6" s="32">
        <f t="shared" si="0"/>
        <v>4.976851851851849E-2</v>
      </c>
      <c r="I6" s="32">
        <v>0</v>
      </c>
      <c r="J6" s="32"/>
      <c r="K6" s="32">
        <v>4.976851851851849E-2</v>
      </c>
      <c r="L6" s="36">
        <v>3</v>
      </c>
      <c r="M6" s="40">
        <v>3</v>
      </c>
      <c r="N6" s="34"/>
    </row>
    <row r="7" spans="1:14" ht="15" customHeight="1">
      <c r="A7" s="45">
        <v>54</v>
      </c>
      <c r="B7" s="45" t="s">
        <v>284</v>
      </c>
      <c r="C7" s="45" t="s">
        <v>38</v>
      </c>
      <c r="D7" s="14" t="s">
        <v>287</v>
      </c>
      <c r="E7" s="14" t="s">
        <v>288</v>
      </c>
      <c r="F7" s="33">
        <v>0.41805555555555557</v>
      </c>
      <c r="G7" s="33">
        <v>0.46782407407407406</v>
      </c>
      <c r="H7" s="33">
        <f t="shared" si="0"/>
        <v>4.976851851851849E-2</v>
      </c>
      <c r="I7" s="33">
        <v>0</v>
      </c>
      <c r="J7" s="33"/>
      <c r="K7" s="33">
        <v>4.976851851851849E-2</v>
      </c>
      <c r="L7" s="37"/>
      <c r="M7" s="41"/>
      <c r="N7" s="35"/>
    </row>
    <row r="8" spans="1:14" ht="15" customHeight="1">
      <c r="A8" s="44">
        <v>70</v>
      </c>
      <c r="B8" s="44" t="s">
        <v>357</v>
      </c>
      <c r="C8" s="44" t="s">
        <v>38</v>
      </c>
      <c r="D8" s="14" t="s">
        <v>360</v>
      </c>
      <c r="E8" s="14" t="s">
        <v>361</v>
      </c>
      <c r="F8" s="32">
        <v>0.41805555555555557</v>
      </c>
      <c r="G8" s="32">
        <v>0.47427083333333336</v>
      </c>
      <c r="H8" s="32">
        <f t="shared" si="0"/>
        <v>5.6215277777777795E-2</v>
      </c>
      <c r="I8" s="32">
        <v>0</v>
      </c>
      <c r="J8" s="32"/>
      <c r="K8" s="32">
        <v>5.6215277777777795E-2</v>
      </c>
      <c r="L8" s="36">
        <v>4</v>
      </c>
      <c r="M8" s="36">
        <v>4</v>
      </c>
      <c r="N8" s="34"/>
    </row>
    <row r="9" spans="1:14" ht="15" customHeight="1">
      <c r="A9" s="45">
        <v>70</v>
      </c>
      <c r="B9" s="45" t="s">
        <v>357</v>
      </c>
      <c r="C9" s="45" t="s">
        <v>38</v>
      </c>
      <c r="D9" s="14" t="s">
        <v>358</v>
      </c>
      <c r="E9" s="14" t="s">
        <v>359</v>
      </c>
      <c r="F9" s="33">
        <v>0.41805555555555557</v>
      </c>
      <c r="G9" s="33">
        <v>0.4742824074074074</v>
      </c>
      <c r="H9" s="33">
        <f t="shared" si="0"/>
        <v>5.6226851851851833E-2</v>
      </c>
      <c r="I9" s="33">
        <v>0</v>
      </c>
      <c r="J9" s="33"/>
      <c r="K9" s="33">
        <v>5.6226851851851833E-2</v>
      </c>
      <c r="L9" s="37"/>
      <c r="M9" s="37"/>
      <c r="N9" s="35"/>
    </row>
    <row r="10" spans="1:14" ht="15" customHeight="1">
      <c r="A10" s="44">
        <v>42</v>
      </c>
      <c r="B10" s="44" t="s">
        <v>228</v>
      </c>
      <c r="C10" s="44" t="s">
        <v>38</v>
      </c>
      <c r="D10" s="14" t="s">
        <v>230</v>
      </c>
      <c r="E10" s="14" t="s">
        <v>231</v>
      </c>
      <c r="F10" s="32">
        <v>0.41805555555555557</v>
      </c>
      <c r="G10" s="32">
        <v>0.47431712962962963</v>
      </c>
      <c r="H10" s="32">
        <f t="shared" si="0"/>
        <v>5.6261574074074061E-2</v>
      </c>
      <c r="I10" s="32">
        <v>0</v>
      </c>
      <c r="J10" s="32"/>
      <c r="K10" s="32">
        <v>5.6261574074074061E-2</v>
      </c>
      <c r="L10" s="36">
        <v>5</v>
      </c>
      <c r="M10" s="36">
        <v>5</v>
      </c>
      <c r="N10" s="34"/>
    </row>
    <row r="11" spans="1:14" ht="15" customHeight="1">
      <c r="A11" s="45">
        <v>42</v>
      </c>
      <c r="B11" s="45" t="s">
        <v>228</v>
      </c>
      <c r="C11" s="45" t="s">
        <v>38</v>
      </c>
      <c r="D11" s="14" t="s">
        <v>216</v>
      </c>
      <c r="E11" s="14" t="s">
        <v>229</v>
      </c>
      <c r="F11" s="33">
        <v>0.41805555555555557</v>
      </c>
      <c r="G11" s="33">
        <v>0.47432870370370367</v>
      </c>
      <c r="H11" s="33">
        <f t="shared" si="0"/>
        <v>5.62731481481481E-2</v>
      </c>
      <c r="I11" s="33">
        <v>0</v>
      </c>
      <c r="J11" s="33"/>
      <c r="K11" s="33">
        <v>5.62731481481481E-2</v>
      </c>
      <c r="L11" s="37"/>
      <c r="M11" s="37"/>
      <c r="N11" s="35"/>
    </row>
    <row r="12" spans="1:14" ht="15" customHeight="1">
      <c r="A12" s="44">
        <v>72</v>
      </c>
      <c r="B12" s="44" t="s">
        <v>365</v>
      </c>
      <c r="C12" s="44" t="s">
        <v>38</v>
      </c>
      <c r="D12" s="14" t="s">
        <v>366</v>
      </c>
      <c r="E12" s="14" t="s">
        <v>367</v>
      </c>
      <c r="F12" s="32">
        <v>0.41805555555555557</v>
      </c>
      <c r="G12" s="32">
        <v>0.47939814814814818</v>
      </c>
      <c r="H12" s="32">
        <f t="shared" si="0"/>
        <v>6.1342592592592615E-2</v>
      </c>
      <c r="I12" s="32">
        <v>0</v>
      </c>
      <c r="J12" s="32"/>
      <c r="K12" s="32">
        <v>6.1342592592592615E-2</v>
      </c>
      <c r="L12" s="36">
        <v>6</v>
      </c>
      <c r="M12" s="36">
        <v>6</v>
      </c>
      <c r="N12" s="34"/>
    </row>
    <row r="13" spans="1:14" ht="15" customHeight="1">
      <c r="A13" s="45">
        <v>72</v>
      </c>
      <c r="B13" s="45" t="s">
        <v>365</v>
      </c>
      <c r="C13" s="45" t="s">
        <v>38</v>
      </c>
      <c r="D13" s="14" t="s">
        <v>368</v>
      </c>
      <c r="E13" s="14" t="s">
        <v>369</v>
      </c>
      <c r="F13" s="33">
        <v>0.41805555555555557</v>
      </c>
      <c r="G13" s="33">
        <v>0.47940972222222222</v>
      </c>
      <c r="H13" s="33">
        <f t="shared" si="0"/>
        <v>6.1354166666666654E-2</v>
      </c>
      <c r="I13" s="33">
        <v>0</v>
      </c>
      <c r="J13" s="33"/>
      <c r="K13" s="33">
        <v>6.1354166666666654E-2</v>
      </c>
      <c r="L13" s="37"/>
      <c r="M13" s="37"/>
      <c r="N13" s="35"/>
    </row>
    <row r="14" spans="1:14" ht="15" customHeight="1">
      <c r="A14" s="44">
        <v>66</v>
      </c>
      <c r="B14" s="44" t="s">
        <v>337</v>
      </c>
      <c r="C14" s="44" t="s">
        <v>38</v>
      </c>
      <c r="D14" s="14" t="s">
        <v>338</v>
      </c>
      <c r="E14" s="14" t="s">
        <v>339</v>
      </c>
      <c r="F14" s="32">
        <v>0.41805555555555557</v>
      </c>
      <c r="G14" s="32">
        <v>0.4823263888888889</v>
      </c>
      <c r="H14" s="32">
        <f t="shared" si="0"/>
        <v>6.4270833333333333E-2</v>
      </c>
      <c r="I14" s="32">
        <v>0</v>
      </c>
      <c r="J14" s="32"/>
      <c r="K14" s="32">
        <v>6.4270833333333333E-2</v>
      </c>
      <c r="L14" s="36">
        <v>7</v>
      </c>
      <c r="M14" s="36">
        <v>7</v>
      </c>
      <c r="N14" s="34"/>
    </row>
    <row r="15" spans="1:14" ht="15" customHeight="1">
      <c r="A15" s="45">
        <v>66</v>
      </c>
      <c r="B15" s="45" t="s">
        <v>337</v>
      </c>
      <c r="C15" s="45" t="s">
        <v>38</v>
      </c>
      <c r="D15" s="14" t="s">
        <v>340</v>
      </c>
      <c r="E15" s="14" t="s">
        <v>341</v>
      </c>
      <c r="F15" s="33">
        <v>0.41805555555555557</v>
      </c>
      <c r="G15" s="33">
        <v>0.48236111111111107</v>
      </c>
      <c r="H15" s="33">
        <f t="shared" si="0"/>
        <v>6.4305555555555505E-2</v>
      </c>
      <c r="I15" s="33">
        <v>0</v>
      </c>
      <c r="J15" s="33"/>
      <c r="K15" s="33">
        <v>6.4305555555555505E-2</v>
      </c>
      <c r="L15" s="37"/>
      <c r="M15" s="37"/>
      <c r="N15" s="35"/>
    </row>
    <row r="16" spans="1:14" ht="15" customHeight="1">
      <c r="A16" s="44">
        <v>82</v>
      </c>
      <c r="B16" s="44" t="s">
        <v>406</v>
      </c>
      <c r="C16" s="44" t="s">
        <v>38</v>
      </c>
      <c r="D16" s="14" t="s">
        <v>408</v>
      </c>
      <c r="E16" s="14" t="s">
        <v>409</v>
      </c>
      <c r="F16" s="32">
        <v>0.41805555555555557</v>
      </c>
      <c r="G16" s="32">
        <v>0.48237268518518522</v>
      </c>
      <c r="H16" s="32">
        <f t="shared" si="0"/>
        <v>6.4317129629629655E-2</v>
      </c>
      <c r="I16" s="32">
        <v>0</v>
      </c>
      <c r="J16" s="32"/>
      <c r="K16" s="32">
        <v>6.4317129629629655E-2</v>
      </c>
      <c r="L16" s="36">
        <v>8</v>
      </c>
      <c r="M16" s="36">
        <v>8</v>
      </c>
      <c r="N16" s="34"/>
    </row>
    <row r="17" spans="1:56" ht="15" customHeight="1">
      <c r="A17" s="45">
        <v>82</v>
      </c>
      <c r="B17" s="45" t="s">
        <v>406</v>
      </c>
      <c r="C17" s="45" t="s">
        <v>38</v>
      </c>
      <c r="D17" s="14" t="s">
        <v>262</v>
      </c>
      <c r="E17" s="14" t="s">
        <v>407</v>
      </c>
      <c r="F17" s="33">
        <v>0.41805555555555557</v>
      </c>
      <c r="G17" s="33">
        <v>0.48239583333333336</v>
      </c>
      <c r="H17" s="33">
        <f t="shared" si="0"/>
        <v>6.4340277777777788E-2</v>
      </c>
      <c r="I17" s="33">
        <v>0</v>
      </c>
      <c r="J17" s="33"/>
      <c r="K17" s="33">
        <v>6.4340277777777788E-2</v>
      </c>
      <c r="L17" s="37"/>
      <c r="M17" s="37"/>
      <c r="N17" s="35"/>
    </row>
    <row r="18" spans="1:56" ht="15" customHeight="1">
      <c r="A18" s="44">
        <v>83</v>
      </c>
      <c r="B18" s="44" t="s">
        <v>410</v>
      </c>
      <c r="C18" s="44" t="s">
        <v>38</v>
      </c>
      <c r="D18" s="14" t="s">
        <v>161</v>
      </c>
      <c r="E18" s="14" t="s">
        <v>411</v>
      </c>
      <c r="F18" s="32">
        <v>0.41805555555555557</v>
      </c>
      <c r="G18" s="32">
        <v>0.48247685185185185</v>
      </c>
      <c r="H18" s="32">
        <f t="shared" si="0"/>
        <v>6.4421296296296282E-2</v>
      </c>
      <c r="I18" s="32">
        <v>0</v>
      </c>
      <c r="J18" s="32"/>
      <c r="K18" s="32">
        <v>6.4421296296296282E-2</v>
      </c>
      <c r="L18" s="36">
        <v>9</v>
      </c>
      <c r="M18" s="36">
        <v>9</v>
      </c>
      <c r="N18" s="34"/>
    </row>
    <row r="19" spans="1:56" ht="15" customHeight="1">
      <c r="A19" s="45">
        <v>83</v>
      </c>
      <c r="B19" s="45" t="s">
        <v>410</v>
      </c>
      <c r="C19" s="45" t="s">
        <v>38</v>
      </c>
      <c r="D19" s="14" t="s">
        <v>152</v>
      </c>
      <c r="E19" s="14" t="s">
        <v>354</v>
      </c>
      <c r="F19" s="33">
        <v>0.41805555555555557</v>
      </c>
      <c r="G19" s="33">
        <v>0.48248842592592589</v>
      </c>
      <c r="H19" s="33">
        <f t="shared" si="0"/>
        <v>6.4432870370370321E-2</v>
      </c>
      <c r="I19" s="33">
        <v>0</v>
      </c>
      <c r="J19" s="33"/>
      <c r="K19" s="33">
        <v>6.4432870370370321E-2</v>
      </c>
      <c r="L19" s="37"/>
      <c r="M19" s="37"/>
      <c r="N19" s="35"/>
    </row>
    <row r="20" spans="1:56" ht="15" customHeight="1">
      <c r="A20" s="44">
        <v>71</v>
      </c>
      <c r="B20" s="44" t="s">
        <v>362</v>
      </c>
      <c r="C20" s="44" t="s">
        <v>38</v>
      </c>
      <c r="D20" s="14" t="s">
        <v>161</v>
      </c>
      <c r="E20" s="14" t="s">
        <v>363</v>
      </c>
      <c r="F20" s="32">
        <v>0.38055555555555554</v>
      </c>
      <c r="G20" s="32">
        <v>0.44655092592592593</v>
      </c>
      <c r="H20" s="32">
        <f t="shared" si="0"/>
        <v>6.5995370370370399E-2</v>
      </c>
      <c r="I20" s="32">
        <v>0</v>
      </c>
      <c r="J20" s="32"/>
      <c r="K20" s="32">
        <v>6.5995370370370399E-2</v>
      </c>
      <c r="L20" s="36">
        <v>10</v>
      </c>
      <c r="M20" s="36">
        <v>10</v>
      </c>
      <c r="N20" s="34"/>
    </row>
    <row r="21" spans="1:56" ht="15" customHeight="1">
      <c r="A21" s="45">
        <v>71</v>
      </c>
      <c r="B21" s="45" t="s">
        <v>362</v>
      </c>
      <c r="C21" s="45" t="s">
        <v>38</v>
      </c>
      <c r="D21" s="14" t="s">
        <v>187</v>
      </c>
      <c r="E21" s="14" t="s">
        <v>364</v>
      </c>
      <c r="F21" s="33">
        <v>0.38055555555555554</v>
      </c>
      <c r="G21" s="33">
        <v>0.44658564814814811</v>
      </c>
      <c r="H21" s="33">
        <f t="shared" si="0"/>
        <v>6.6030092592592571E-2</v>
      </c>
      <c r="I21" s="33">
        <v>0</v>
      </c>
      <c r="J21" s="33"/>
      <c r="K21" s="33">
        <v>6.6030092592592571E-2</v>
      </c>
      <c r="L21" s="37"/>
      <c r="M21" s="37"/>
      <c r="N21" s="35"/>
    </row>
    <row r="22" spans="1:56" ht="15" customHeight="1">
      <c r="A22" s="44">
        <v>79</v>
      </c>
      <c r="B22" s="44" t="s">
        <v>394</v>
      </c>
      <c r="C22" s="44" t="s">
        <v>38</v>
      </c>
      <c r="D22" s="14" t="s">
        <v>396</v>
      </c>
      <c r="E22" s="14" t="s">
        <v>397</v>
      </c>
      <c r="F22" s="32">
        <v>0.41805555555555557</v>
      </c>
      <c r="G22" s="32">
        <v>0.48417824074074073</v>
      </c>
      <c r="H22" s="32">
        <f t="shared" si="0"/>
        <v>6.6122685185185159E-2</v>
      </c>
      <c r="I22" s="32">
        <v>0</v>
      </c>
      <c r="J22" s="32"/>
      <c r="K22" s="32">
        <v>6.6122685185185159E-2</v>
      </c>
      <c r="L22" s="36">
        <v>11</v>
      </c>
      <c r="M22" s="36">
        <v>11</v>
      </c>
      <c r="N22" s="34"/>
    </row>
    <row r="23" spans="1:56" ht="15" customHeight="1">
      <c r="A23" s="45">
        <v>79</v>
      </c>
      <c r="B23" s="45" t="s">
        <v>394</v>
      </c>
      <c r="C23" s="45" t="s">
        <v>38</v>
      </c>
      <c r="D23" s="14" t="s">
        <v>204</v>
      </c>
      <c r="E23" s="14" t="s">
        <v>395</v>
      </c>
      <c r="F23" s="33">
        <v>0.41805555555555557</v>
      </c>
      <c r="G23" s="33">
        <v>0.48418981481481477</v>
      </c>
      <c r="H23" s="33">
        <f t="shared" si="0"/>
        <v>6.6134259259259198E-2</v>
      </c>
      <c r="I23" s="33">
        <v>0</v>
      </c>
      <c r="J23" s="33"/>
      <c r="K23" s="33">
        <v>6.6134259259259198E-2</v>
      </c>
      <c r="L23" s="37"/>
      <c r="M23" s="37"/>
      <c r="N23" s="35"/>
    </row>
    <row r="24" spans="1:56" ht="15" customHeight="1">
      <c r="A24" s="44">
        <v>58</v>
      </c>
      <c r="B24" s="44" t="s">
        <v>301</v>
      </c>
      <c r="C24" s="44" t="s">
        <v>38</v>
      </c>
      <c r="D24" s="14" t="s">
        <v>259</v>
      </c>
      <c r="E24" s="14" t="s">
        <v>302</v>
      </c>
      <c r="F24" s="32">
        <v>0.41805555555555557</v>
      </c>
      <c r="G24" s="32">
        <v>0.47256944444444443</v>
      </c>
      <c r="H24" s="32">
        <f t="shared" si="0"/>
        <v>5.4513888888888862E-2</v>
      </c>
      <c r="I24" s="32">
        <v>1.38888888888889E-2</v>
      </c>
      <c r="J24" s="32"/>
      <c r="K24" s="32">
        <v>6.8402777777777757E-2</v>
      </c>
      <c r="L24" s="36">
        <v>12</v>
      </c>
      <c r="M24" s="36">
        <v>12</v>
      </c>
      <c r="N24" s="34" t="s">
        <v>47</v>
      </c>
      <c r="BD24" s="16"/>
    </row>
    <row r="25" spans="1:56" ht="15" customHeight="1">
      <c r="A25" s="45">
        <v>58</v>
      </c>
      <c r="B25" s="45" t="s">
        <v>301</v>
      </c>
      <c r="C25" s="45" t="s">
        <v>38</v>
      </c>
      <c r="D25" s="14" t="s">
        <v>303</v>
      </c>
      <c r="E25" s="14" t="s">
        <v>304</v>
      </c>
      <c r="F25" s="33">
        <v>0.41805555555555557</v>
      </c>
      <c r="G25" s="33">
        <v>0.47256944444444443</v>
      </c>
      <c r="H25" s="33">
        <f t="shared" si="0"/>
        <v>5.4513888888888862E-2</v>
      </c>
      <c r="I25" s="33">
        <v>1.38888888888889E-2</v>
      </c>
      <c r="J25" s="33"/>
      <c r="K25" s="33">
        <v>6.8402777777777757E-2</v>
      </c>
      <c r="L25" s="37"/>
      <c r="M25" s="37"/>
      <c r="N25" s="35" t="s">
        <v>47</v>
      </c>
      <c r="BD25" s="16"/>
    </row>
    <row r="26" spans="1:56" ht="15" customHeight="1">
      <c r="A26" s="44">
        <v>62</v>
      </c>
      <c r="B26" s="44" t="s">
        <v>319</v>
      </c>
      <c r="C26" s="44" t="s">
        <v>38</v>
      </c>
      <c r="D26" s="14" t="s">
        <v>320</v>
      </c>
      <c r="E26" s="14" t="s">
        <v>321</v>
      </c>
      <c r="F26" s="32">
        <v>0.41805555555555557</v>
      </c>
      <c r="G26" s="32">
        <v>0.48659722222222218</v>
      </c>
      <c r="H26" s="32">
        <f t="shared" si="0"/>
        <v>6.8541666666666612E-2</v>
      </c>
      <c r="I26" s="32">
        <v>0</v>
      </c>
      <c r="J26" s="32"/>
      <c r="K26" s="32">
        <v>6.8541666666666612E-2</v>
      </c>
      <c r="L26" s="36">
        <v>13</v>
      </c>
      <c r="M26" s="36">
        <v>13</v>
      </c>
      <c r="N26" s="34"/>
    </row>
    <row r="27" spans="1:56" ht="15" customHeight="1">
      <c r="A27" s="45">
        <v>62</v>
      </c>
      <c r="B27" s="45" t="s">
        <v>319</v>
      </c>
      <c r="C27" s="45" t="s">
        <v>38</v>
      </c>
      <c r="D27" s="14" t="s">
        <v>322</v>
      </c>
      <c r="E27" s="14" t="s">
        <v>323</v>
      </c>
      <c r="F27" s="33">
        <v>0.41805555555555557</v>
      </c>
      <c r="G27" s="33">
        <v>0.48659722222222218</v>
      </c>
      <c r="H27" s="33">
        <f t="shared" si="0"/>
        <v>6.8541666666666612E-2</v>
      </c>
      <c r="I27" s="33">
        <v>0</v>
      </c>
      <c r="J27" s="33"/>
      <c r="K27" s="33">
        <v>6.8541666666666612E-2</v>
      </c>
      <c r="L27" s="37"/>
      <c r="M27" s="37"/>
      <c r="N27" s="35"/>
    </row>
    <row r="28" spans="1:56" ht="15" customHeight="1">
      <c r="A28" s="44">
        <v>7</v>
      </c>
      <c r="B28" s="44" t="s">
        <v>71</v>
      </c>
      <c r="C28" s="44" t="s">
        <v>38</v>
      </c>
      <c r="D28" s="14" t="s">
        <v>72</v>
      </c>
      <c r="E28" s="14" t="s">
        <v>73</v>
      </c>
      <c r="F28" s="32">
        <v>0.41805555555555557</v>
      </c>
      <c r="G28" s="32">
        <v>0.4879398148148148</v>
      </c>
      <c r="H28" s="32">
        <f t="shared" si="0"/>
        <v>6.9884259259259229E-2</v>
      </c>
      <c r="I28" s="32">
        <v>0</v>
      </c>
      <c r="J28" s="32"/>
      <c r="K28" s="32">
        <v>6.9884259259259229E-2</v>
      </c>
      <c r="L28" s="36">
        <v>14</v>
      </c>
      <c r="M28" s="36">
        <v>14</v>
      </c>
      <c r="N28" s="34"/>
    </row>
    <row r="29" spans="1:56" ht="15" customHeight="1">
      <c r="A29" s="45">
        <v>7</v>
      </c>
      <c r="B29" s="45" t="s">
        <v>71</v>
      </c>
      <c r="C29" s="45" t="s">
        <v>38</v>
      </c>
      <c r="D29" s="14" t="s">
        <v>74</v>
      </c>
      <c r="E29" s="14" t="s">
        <v>75</v>
      </c>
      <c r="F29" s="33">
        <v>0.41805555555555557</v>
      </c>
      <c r="G29" s="33">
        <v>0.48795138888888889</v>
      </c>
      <c r="H29" s="33">
        <f t="shared" si="0"/>
        <v>6.9895833333333324E-2</v>
      </c>
      <c r="I29" s="33">
        <v>0</v>
      </c>
      <c r="J29" s="33"/>
      <c r="K29" s="33">
        <v>6.9895833333333324E-2</v>
      </c>
      <c r="L29" s="37"/>
      <c r="M29" s="37"/>
      <c r="N29" s="35"/>
    </row>
    <row r="30" spans="1:56" ht="15" customHeight="1">
      <c r="A30" s="44">
        <v>24</v>
      </c>
      <c r="B30" s="44" t="s">
        <v>148</v>
      </c>
      <c r="C30" s="44" t="s">
        <v>136</v>
      </c>
      <c r="D30" s="14" t="s">
        <v>150</v>
      </c>
      <c r="E30" s="14" t="s">
        <v>149</v>
      </c>
      <c r="F30" s="32">
        <v>0.38055555555555554</v>
      </c>
      <c r="G30" s="32">
        <v>0.45079861111111108</v>
      </c>
      <c r="H30" s="32">
        <f t="shared" si="0"/>
        <v>7.0243055555555545E-2</v>
      </c>
      <c r="I30" s="32">
        <v>0</v>
      </c>
      <c r="J30" s="32"/>
      <c r="K30" s="32">
        <v>7.0243055555555545E-2</v>
      </c>
      <c r="L30" s="36">
        <v>15</v>
      </c>
      <c r="M30" s="40">
        <v>1</v>
      </c>
      <c r="N30" s="34"/>
    </row>
    <row r="31" spans="1:56" ht="15" customHeight="1">
      <c r="A31" s="45">
        <v>24</v>
      </c>
      <c r="B31" s="45" t="s">
        <v>148</v>
      </c>
      <c r="C31" s="45" t="s">
        <v>136</v>
      </c>
      <c r="D31" s="14" t="s">
        <v>87</v>
      </c>
      <c r="E31" s="14" t="s">
        <v>149</v>
      </c>
      <c r="F31" s="33">
        <v>0.38055555555555554</v>
      </c>
      <c r="G31" s="33">
        <v>0.4508449074074074</v>
      </c>
      <c r="H31" s="33">
        <f t="shared" si="0"/>
        <v>7.0289351851851867E-2</v>
      </c>
      <c r="I31" s="33">
        <v>0</v>
      </c>
      <c r="J31" s="33"/>
      <c r="K31" s="33">
        <v>7.0289351851851867E-2</v>
      </c>
      <c r="L31" s="37"/>
      <c r="M31" s="41"/>
      <c r="N31" s="35"/>
    </row>
    <row r="32" spans="1:56" ht="15" customHeight="1">
      <c r="A32" s="44">
        <v>75</v>
      </c>
      <c r="B32" s="44" t="s">
        <v>381</v>
      </c>
      <c r="C32" s="44" t="s">
        <v>38</v>
      </c>
      <c r="D32" s="14" t="s">
        <v>382</v>
      </c>
      <c r="E32" s="14" t="s">
        <v>383</v>
      </c>
      <c r="F32" s="32">
        <v>0.38055555555555554</v>
      </c>
      <c r="G32" s="32">
        <v>0.45091435185185186</v>
      </c>
      <c r="H32" s="32">
        <f t="shared" si="0"/>
        <v>7.0358796296296322E-2</v>
      </c>
      <c r="I32" s="32">
        <v>0</v>
      </c>
      <c r="J32" s="32"/>
      <c r="K32" s="32">
        <v>7.0358796296296322E-2</v>
      </c>
      <c r="L32" s="36">
        <v>16</v>
      </c>
      <c r="M32" s="36">
        <v>15</v>
      </c>
      <c r="N32" s="34"/>
    </row>
    <row r="33" spans="1:56" ht="15" customHeight="1">
      <c r="A33" s="45">
        <v>75</v>
      </c>
      <c r="B33" s="45" t="s">
        <v>381</v>
      </c>
      <c r="C33" s="45" t="s">
        <v>38</v>
      </c>
      <c r="D33" s="14" t="s">
        <v>312</v>
      </c>
      <c r="E33" s="14" t="s">
        <v>384</v>
      </c>
      <c r="F33" s="33">
        <v>0.38055555555555554</v>
      </c>
      <c r="G33" s="33">
        <v>0.45091435185185186</v>
      </c>
      <c r="H33" s="33">
        <f t="shared" si="0"/>
        <v>7.0358796296296322E-2</v>
      </c>
      <c r="I33" s="33">
        <v>0</v>
      </c>
      <c r="J33" s="33"/>
      <c r="K33" s="33">
        <v>7.0358796296296322E-2</v>
      </c>
      <c r="L33" s="37"/>
      <c r="M33" s="37"/>
      <c r="N33" s="35"/>
    </row>
    <row r="34" spans="1:56" ht="15" customHeight="1">
      <c r="A34" s="44">
        <v>61</v>
      </c>
      <c r="B34" s="44" t="s">
        <v>314</v>
      </c>
      <c r="C34" s="44" t="s">
        <v>38</v>
      </c>
      <c r="D34" s="14" t="s">
        <v>317</v>
      </c>
      <c r="E34" s="14" t="s">
        <v>318</v>
      </c>
      <c r="F34" s="32">
        <v>0.38055555555555554</v>
      </c>
      <c r="G34" s="32">
        <v>0.45119212962962968</v>
      </c>
      <c r="H34" s="32">
        <f t="shared" si="0"/>
        <v>7.0636574074074143E-2</v>
      </c>
      <c r="I34" s="32">
        <v>0</v>
      </c>
      <c r="J34" s="32"/>
      <c r="K34" s="32">
        <v>7.0636574074074143E-2</v>
      </c>
      <c r="L34" s="36">
        <v>17</v>
      </c>
      <c r="M34" s="36">
        <v>16</v>
      </c>
      <c r="N34" s="34"/>
    </row>
    <row r="35" spans="1:56" ht="15" customHeight="1">
      <c r="A35" s="45">
        <v>61</v>
      </c>
      <c r="B35" s="45" t="s">
        <v>314</v>
      </c>
      <c r="C35" s="45" t="s">
        <v>38</v>
      </c>
      <c r="D35" s="14" t="s">
        <v>315</v>
      </c>
      <c r="E35" s="14" t="s">
        <v>316</v>
      </c>
      <c r="F35" s="33">
        <v>0.38055555555555554</v>
      </c>
      <c r="G35" s="33">
        <v>0.45122685185185185</v>
      </c>
      <c r="H35" s="33">
        <f t="shared" si="0"/>
        <v>7.0671296296296315E-2</v>
      </c>
      <c r="I35" s="33">
        <v>0</v>
      </c>
      <c r="J35" s="33"/>
      <c r="K35" s="33">
        <v>7.0671296296296315E-2</v>
      </c>
      <c r="L35" s="37"/>
      <c r="M35" s="37"/>
      <c r="N35" s="35"/>
    </row>
    <row r="36" spans="1:56" ht="15" customHeight="1">
      <c r="A36" s="44">
        <v>29</v>
      </c>
      <c r="B36" s="44" t="s">
        <v>170</v>
      </c>
      <c r="C36" s="44" t="s">
        <v>38</v>
      </c>
      <c r="D36" s="14" t="s">
        <v>171</v>
      </c>
      <c r="E36" s="14" t="s">
        <v>172</v>
      </c>
      <c r="F36" s="32">
        <v>0.41805555555555557</v>
      </c>
      <c r="G36" s="32">
        <v>0.48945601851851855</v>
      </c>
      <c r="H36" s="32">
        <f t="shared" ref="H36:H67" si="1">G36-F36</f>
        <v>7.1400462962962985E-2</v>
      </c>
      <c r="I36" s="32">
        <v>0</v>
      </c>
      <c r="J36" s="32"/>
      <c r="K36" s="32">
        <v>7.1400462962962985E-2</v>
      </c>
      <c r="L36" s="36">
        <v>18</v>
      </c>
      <c r="M36" s="36">
        <v>17</v>
      </c>
      <c r="N36" s="34"/>
      <c r="BD36" s="16"/>
    </row>
    <row r="37" spans="1:56" ht="15" customHeight="1">
      <c r="A37" s="45">
        <v>29</v>
      </c>
      <c r="B37" s="45" t="s">
        <v>170</v>
      </c>
      <c r="C37" s="45" t="s">
        <v>38</v>
      </c>
      <c r="D37" s="14" t="s">
        <v>173</v>
      </c>
      <c r="E37" s="14" t="s">
        <v>174</v>
      </c>
      <c r="F37" s="33">
        <v>0.41805555555555557</v>
      </c>
      <c r="G37" s="33">
        <v>0.48945601851851855</v>
      </c>
      <c r="H37" s="33">
        <f t="shared" si="1"/>
        <v>7.1400462962962985E-2</v>
      </c>
      <c r="I37" s="33">
        <v>0</v>
      </c>
      <c r="J37" s="33"/>
      <c r="K37" s="33">
        <v>7.1400462962962985E-2</v>
      </c>
      <c r="L37" s="37"/>
      <c r="M37" s="37"/>
      <c r="N37" s="35"/>
      <c r="BD37" s="16"/>
    </row>
    <row r="38" spans="1:56" ht="15" customHeight="1">
      <c r="A38" s="44">
        <v>14</v>
      </c>
      <c r="B38" s="44" t="s">
        <v>104</v>
      </c>
      <c r="C38" s="44" t="s">
        <v>38</v>
      </c>
      <c r="D38" s="14" t="s">
        <v>105</v>
      </c>
      <c r="E38" s="14" t="s">
        <v>106</v>
      </c>
      <c r="F38" s="32">
        <v>0.41805555555555557</v>
      </c>
      <c r="G38" s="32">
        <v>0.48964120370370368</v>
      </c>
      <c r="H38" s="32">
        <f t="shared" si="1"/>
        <v>7.1585648148148107E-2</v>
      </c>
      <c r="I38" s="32">
        <v>0</v>
      </c>
      <c r="J38" s="32"/>
      <c r="K38" s="32">
        <v>7.1585648148148107E-2</v>
      </c>
      <c r="L38" s="36">
        <v>19</v>
      </c>
      <c r="M38" s="36">
        <v>18</v>
      </c>
      <c r="N38" s="34"/>
      <c r="BD38" s="16"/>
    </row>
    <row r="39" spans="1:56">
      <c r="A39" s="45">
        <v>14</v>
      </c>
      <c r="B39" s="45" t="s">
        <v>104</v>
      </c>
      <c r="C39" s="45" t="s">
        <v>38</v>
      </c>
      <c r="D39" s="14" t="s">
        <v>105</v>
      </c>
      <c r="E39" s="14" t="s">
        <v>107</v>
      </c>
      <c r="F39" s="33">
        <v>0.41805555555555557</v>
      </c>
      <c r="G39" s="33">
        <v>0.48964120370370368</v>
      </c>
      <c r="H39" s="33">
        <f t="shared" si="1"/>
        <v>7.1585648148148107E-2</v>
      </c>
      <c r="I39" s="33">
        <v>0</v>
      </c>
      <c r="J39" s="33"/>
      <c r="K39" s="33">
        <v>7.1585648148148107E-2</v>
      </c>
      <c r="L39" s="37"/>
      <c r="M39" s="37"/>
      <c r="N39" s="35"/>
      <c r="BD39" s="16"/>
    </row>
    <row r="40" spans="1:56">
      <c r="A40" s="44">
        <v>4</v>
      </c>
      <c r="B40" s="44" t="s">
        <v>55</v>
      </c>
      <c r="C40" s="44" t="s">
        <v>38</v>
      </c>
      <c r="D40" s="17" t="s">
        <v>56</v>
      </c>
      <c r="E40" s="17" t="s">
        <v>57</v>
      </c>
      <c r="F40" s="32">
        <v>0.41805555555555557</v>
      </c>
      <c r="G40" s="32">
        <v>0.48994212962962963</v>
      </c>
      <c r="H40" s="32">
        <f t="shared" si="1"/>
        <v>7.1886574074074061E-2</v>
      </c>
      <c r="I40" s="32">
        <v>0</v>
      </c>
      <c r="J40" s="32"/>
      <c r="K40" s="32">
        <v>7.1886574074074061E-2</v>
      </c>
      <c r="L40" s="36">
        <v>20</v>
      </c>
      <c r="M40" s="36">
        <v>19</v>
      </c>
      <c r="N40" s="34"/>
    </row>
    <row r="41" spans="1:56">
      <c r="A41" s="45">
        <v>4</v>
      </c>
      <c r="B41" s="45" t="s">
        <v>55</v>
      </c>
      <c r="C41" s="45" t="s">
        <v>38</v>
      </c>
      <c r="D41" s="17" t="s">
        <v>58</v>
      </c>
      <c r="E41" s="17" t="s">
        <v>59</v>
      </c>
      <c r="F41" s="33">
        <v>0.41805555555555557</v>
      </c>
      <c r="G41" s="33">
        <v>0.48996527777777782</v>
      </c>
      <c r="H41" s="33">
        <f t="shared" si="1"/>
        <v>7.190972222222225E-2</v>
      </c>
      <c r="I41" s="33">
        <v>0</v>
      </c>
      <c r="J41" s="33"/>
      <c r="K41" s="33">
        <v>7.190972222222225E-2</v>
      </c>
      <c r="L41" s="37"/>
      <c r="M41" s="37"/>
      <c r="N41" s="35"/>
    </row>
    <row r="42" spans="1:56">
      <c r="A42" s="44">
        <v>77</v>
      </c>
      <c r="B42" s="44" t="s">
        <v>389</v>
      </c>
      <c r="C42" s="44" t="s">
        <v>38</v>
      </c>
      <c r="D42" s="14" t="s">
        <v>42</v>
      </c>
      <c r="E42" s="14" t="s">
        <v>169</v>
      </c>
      <c r="F42" s="32">
        <v>0.41805555555555557</v>
      </c>
      <c r="G42" s="32">
        <v>0.49056712962962962</v>
      </c>
      <c r="H42" s="32">
        <f t="shared" si="1"/>
        <v>7.2511574074074048E-2</v>
      </c>
      <c r="I42" s="32">
        <v>0</v>
      </c>
      <c r="J42" s="32"/>
      <c r="K42" s="32">
        <v>7.2511574074074048E-2</v>
      </c>
      <c r="L42" s="36">
        <v>21</v>
      </c>
      <c r="M42" s="36">
        <v>20</v>
      </c>
      <c r="N42" s="34"/>
    </row>
    <row r="43" spans="1:56">
      <c r="A43" s="45">
        <v>77</v>
      </c>
      <c r="B43" s="45" t="s">
        <v>389</v>
      </c>
      <c r="C43" s="45" t="s">
        <v>38</v>
      </c>
      <c r="D43" s="14" t="s">
        <v>53</v>
      </c>
      <c r="E43" s="14" t="s">
        <v>390</v>
      </c>
      <c r="F43" s="33">
        <v>0.41805555555555557</v>
      </c>
      <c r="G43" s="33">
        <v>0.49057870370370371</v>
      </c>
      <c r="H43" s="33">
        <f t="shared" si="1"/>
        <v>7.2523148148148142E-2</v>
      </c>
      <c r="I43" s="33">
        <v>1.38888888888889E-2</v>
      </c>
      <c r="J43" s="33"/>
      <c r="K43" s="33">
        <v>7.2511574074074048E-2</v>
      </c>
      <c r="L43" s="37"/>
      <c r="M43" s="37"/>
      <c r="N43" s="35" t="s">
        <v>125</v>
      </c>
    </row>
    <row r="44" spans="1:56">
      <c r="A44" s="44">
        <v>80</v>
      </c>
      <c r="B44" s="44" t="s">
        <v>398</v>
      </c>
      <c r="C44" s="44" t="s">
        <v>38</v>
      </c>
      <c r="D44" s="14" t="s">
        <v>401</v>
      </c>
      <c r="E44" s="14" t="s">
        <v>402</v>
      </c>
      <c r="F44" s="32">
        <v>0.41805555555555557</v>
      </c>
      <c r="G44" s="32">
        <v>0.49081018518518515</v>
      </c>
      <c r="H44" s="32">
        <f t="shared" si="1"/>
        <v>7.2754629629629586E-2</v>
      </c>
      <c r="I44" s="32">
        <v>0</v>
      </c>
      <c r="J44" s="32"/>
      <c r="K44" s="32">
        <v>7.2754629629629586E-2</v>
      </c>
      <c r="L44" s="36">
        <v>22</v>
      </c>
      <c r="M44" s="36">
        <v>21</v>
      </c>
      <c r="N44" s="34"/>
    </row>
    <row r="45" spans="1:56">
      <c r="A45" s="45">
        <v>80</v>
      </c>
      <c r="B45" s="45" t="s">
        <v>398</v>
      </c>
      <c r="C45" s="45" t="s">
        <v>38</v>
      </c>
      <c r="D45" s="14" t="s">
        <v>399</v>
      </c>
      <c r="E45" s="14" t="s">
        <v>400</v>
      </c>
      <c r="F45" s="33">
        <v>0.41805555555555557</v>
      </c>
      <c r="G45" s="33">
        <v>0.49082175925925925</v>
      </c>
      <c r="H45" s="33">
        <f t="shared" si="1"/>
        <v>7.276620370370368E-2</v>
      </c>
      <c r="I45" s="33">
        <v>0</v>
      </c>
      <c r="J45" s="33"/>
      <c r="K45" s="33">
        <v>7.276620370370368E-2</v>
      </c>
      <c r="L45" s="37"/>
      <c r="M45" s="37"/>
      <c r="N45" s="35"/>
    </row>
    <row r="46" spans="1:56">
      <c r="A46" s="44">
        <v>33</v>
      </c>
      <c r="B46" s="44" t="s">
        <v>189</v>
      </c>
      <c r="C46" s="44" t="s">
        <v>38</v>
      </c>
      <c r="D46" s="14" t="s">
        <v>192</v>
      </c>
      <c r="E46" s="14" t="s">
        <v>193</v>
      </c>
      <c r="F46" s="32">
        <v>0.38055555555555554</v>
      </c>
      <c r="G46" s="32">
        <v>0.45394675925925926</v>
      </c>
      <c r="H46" s="32">
        <f t="shared" si="1"/>
        <v>7.3391203703703722E-2</v>
      </c>
      <c r="I46" s="32">
        <v>0</v>
      </c>
      <c r="J46" s="32"/>
      <c r="K46" s="32">
        <v>7.3391203703703722E-2</v>
      </c>
      <c r="L46" s="36">
        <v>23</v>
      </c>
      <c r="M46" s="36">
        <v>22</v>
      </c>
      <c r="N46" s="34"/>
    </row>
    <row r="47" spans="1:56">
      <c r="A47" s="45">
        <v>33</v>
      </c>
      <c r="B47" s="45" t="s">
        <v>189</v>
      </c>
      <c r="C47" s="45" t="s">
        <v>38</v>
      </c>
      <c r="D47" s="14" t="s">
        <v>190</v>
      </c>
      <c r="E47" s="14" t="s">
        <v>191</v>
      </c>
      <c r="F47" s="33">
        <v>0.38055555555555554</v>
      </c>
      <c r="G47" s="33">
        <v>0.4539583333333333</v>
      </c>
      <c r="H47" s="33">
        <f t="shared" si="1"/>
        <v>7.3402777777777761E-2</v>
      </c>
      <c r="I47" s="33">
        <v>0</v>
      </c>
      <c r="J47" s="33"/>
      <c r="K47" s="33">
        <v>7.3402777777777761E-2</v>
      </c>
      <c r="L47" s="37"/>
      <c r="M47" s="37"/>
      <c r="N47" s="35"/>
    </row>
    <row r="48" spans="1:56">
      <c r="A48" s="44">
        <v>27</v>
      </c>
      <c r="B48" s="44" t="s">
        <v>160</v>
      </c>
      <c r="C48" s="44" t="s">
        <v>38</v>
      </c>
      <c r="D48" s="14" t="s">
        <v>163</v>
      </c>
      <c r="E48" s="14" t="s">
        <v>164</v>
      </c>
      <c r="F48" s="32">
        <v>0.41805555555555557</v>
      </c>
      <c r="G48" s="32">
        <v>0.49215277777777783</v>
      </c>
      <c r="H48" s="32">
        <f t="shared" si="1"/>
        <v>7.4097222222222259E-2</v>
      </c>
      <c r="I48" s="32">
        <v>0</v>
      </c>
      <c r="J48" s="32"/>
      <c r="K48" s="32">
        <v>7.4097222222222259E-2</v>
      </c>
      <c r="L48" s="36">
        <v>24</v>
      </c>
      <c r="M48" s="36">
        <v>23</v>
      </c>
      <c r="N48" s="34"/>
    </row>
    <row r="49" spans="1:56">
      <c r="A49" s="45">
        <v>27</v>
      </c>
      <c r="B49" s="45" t="s">
        <v>160</v>
      </c>
      <c r="C49" s="45" t="s">
        <v>38</v>
      </c>
      <c r="D49" s="14" t="s">
        <v>161</v>
      </c>
      <c r="E49" s="14" t="s">
        <v>162</v>
      </c>
      <c r="F49" s="33">
        <v>0.41805555555555557</v>
      </c>
      <c r="G49" s="33">
        <v>0.49219907407407404</v>
      </c>
      <c r="H49" s="33">
        <f t="shared" si="1"/>
        <v>7.414351851851847E-2</v>
      </c>
      <c r="I49" s="33">
        <v>0</v>
      </c>
      <c r="J49" s="33"/>
      <c r="K49" s="33">
        <v>7.414351851851847E-2</v>
      </c>
      <c r="L49" s="37"/>
      <c r="M49" s="37"/>
      <c r="N49" s="35"/>
    </row>
    <row r="50" spans="1:56">
      <c r="A50" s="44">
        <v>67</v>
      </c>
      <c r="B50" s="44" t="s">
        <v>342</v>
      </c>
      <c r="C50" s="44" t="s">
        <v>38</v>
      </c>
      <c r="D50" s="14" t="s">
        <v>345</v>
      </c>
      <c r="E50" s="14" t="s">
        <v>346</v>
      </c>
      <c r="F50" s="32">
        <v>0.38055555555555554</v>
      </c>
      <c r="G50" s="32">
        <v>0.45504629629629628</v>
      </c>
      <c r="H50" s="32">
        <f t="shared" si="1"/>
        <v>7.4490740740740746E-2</v>
      </c>
      <c r="I50" s="32">
        <v>0</v>
      </c>
      <c r="J50" s="32"/>
      <c r="K50" s="32">
        <v>7.4490740740740746E-2</v>
      </c>
      <c r="L50" s="36">
        <v>25</v>
      </c>
      <c r="M50" s="36">
        <v>24</v>
      </c>
      <c r="N50" s="34"/>
      <c r="BD50" s="16"/>
    </row>
    <row r="51" spans="1:56">
      <c r="A51" s="45">
        <v>67</v>
      </c>
      <c r="B51" s="45" t="s">
        <v>342</v>
      </c>
      <c r="C51" s="45" t="s">
        <v>38</v>
      </c>
      <c r="D51" s="14" t="s">
        <v>343</v>
      </c>
      <c r="E51" s="14" t="s">
        <v>344</v>
      </c>
      <c r="F51" s="33">
        <v>0.38055555555555554</v>
      </c>
      <c r="G51" s="33">
        <v>0.45505787037037032</v>
      </c>
      <c r="H51" s="33">
        <f t="shared" si="1"/>
        <v>7.4502314814814785E-2</v>
      </c>
      <c r="I51" s="33">
        <v>0</v>
      </c>
      <c r="J51" s="33"/>
      <c r="K51" s="33">
        <v>7.4502314814814785E-2</v>
      </c>
      <c r="L51" s="37"/>
      <c r="M51" s="37"/>
      <c r="N51" s="35"/>
    </row>
    <row r="52" spans="1:56">
      <c r="A52" s="44">
        <v>17</v>
      </c>
      <c r="B52" s="44" t="s">
        <v>117</v>
      </c>
      <c r="C52" s="44" t="s">
        <v>38</v>
      </c>
      <c r="D52" s="14" t="s">
        <v>120</v>
      </c>
      <c r="E52" s="14" t="s">
        <v>121</v>
      </c>
      <c r="F52" s="32">
        <v>0.38055555555555554</v>
      </c>
      <c r="G52" s="32">
        <v>0.45548611111111109</v>
      </c>
      <c r="H52" s="32">
        <f t="shared" si="1"/>
        <v>7.4930555555555556E-2</v>
      </c>
      <c r="I52" s="32">
        <v>0</v>
      </c>
      <c r="J52" s="32"/>
      <c r="K52" s="32">
        <v>7.4930555555555556E-2</v>
      </c>
      <c r="L52" s="36">
        <v>26</v>
      </c>
      <c r="M52" s="36">
        <v>25</v>
      </c>
      <c r="N52" s="34"/>
    </row>
    <row r="53" spans="1:56">
      <c r="A53" s="45">
        <v>17</v>
      </c>
      <c r="B53" s="45" t="s">
        <v>117</v>
      </c>
      <c r="C53" s="45" t="s">
        <v>38</v>
      </c>
      <c r="D53" s="14" t="s">
        <v>118</v>
      </c>
      <c r="E53" s="14" t="s">
        <v>119</v>
      </c>
      <c r="F53" s="33">
        <v>0.38055555555555554</v>
      </c>
      <c r="G53" s="33">
        <v>0.45550925925925928</v>
      </c>
      <c r="H53" s="33">
        <f t="shared" si="1"/>
        <v>7.4953703703703745E-2</v>
      </c>
      <c r="I53" s="33">
        <v>0</v>
      </c>
      <c r="J53" s="33"/>
      <c r="K53" s="33">
        <v>7.4953703703703745E-2</v>
      </c>
      <c r="L53" s="37"/>
      <c r="M53" s="37"/>
      <c r="N53" s="35"/>
    </row>
    <row r="54" spans="1:56">
      <c r="A54" s="44">
        <v>21</v>
      </c>
      <c r="B54" s="44" t="s">
        <v>135</v>
      </c>
      <c r="C54" s="44" t="s">
        <v>136</v>
      </c>
      <c r="D54" s="14" t="s">
        <v>137</v>
      </c>
      <c r="E54" s="14" t="s">
        <v>138</v>
      </c>
      <c r="F54" s="32">
        <v>0.41805555555555557</v>
      </c>
      <c r="G54" s="32">
        <v>0.49396990740740737</v>
      </c>
      <c r="H54" s="32">
        <f t="shared" si="1"/>
        <v>7.5914351851851802E-2</v>
      </c>
      <c r="I54" s="32">
        <v>0</v>
      </c>
      <c r="J54" s="32"/>
      <c r="K54" s="32">
        <v>7.5914351851851802E-2</v>
      </c>
      <c r="L54" s="36">
        <v>27</v>
      </c>
      <c r="M54" s="42">
        <v>2</v>
      </c>
      <c r="N54" s="34"/>
    </row>
    <row r="55" spans="1:56">
      <c r="A55" s="45">
        <v>21</v>
      </c>
      <c r="B55" s="45" t="s">
        <v>135</v>
      </c>
      <c r="C55" s="45" t="s">
        <v>136</v>
      </c>
      <c r="D55" s="14" t="s">
        <v>139</v>
      </c>
      <c r="E55" s="14" t="s">
        <v>138</v>
      </c>
      <c r="F55" s="33">
        <v>0.41805555555555557</v>
      </c>
      <c r="G55" s="33">
        <v>0.49398148148148152</v>
      </c>
      <c r="H55" s="33">
        <f t="shared" si="1"/>
        <v>7.5925925925925952E-2</v>
      </c>
      <c r="I55" s="33">
        <v>0</v>
      </c>
      <c r="J55" s="33"/>
      <c r="K55" s="33">
        <v>7.5925925925925952E-2</v>
      </c>
      <c r="L55" s="37"/>
      <c r="M55" s="43"/>
      <c r="N55" s="35"/>
    </row>
    <row r="56" spans="1:56">
      <c r="A56" s="44">
        <v>2</v>
      </c>
      <c r="B56" s="44" t="s">
        <v>44</v>
      </c>
      <c r="C56" s="44" t="s">
        <v>38</v>
      </c>
      <c r="D56" s="14" t="s">
        <v>48</v>
      </c>
      <c r="E56" s="14" t="s">
        <v>49</v>
      </c>
      <c r="F56" s="32">
        <v>0.41805555555555557</v>
      </c>
      <c r="G56" s="32">
        <v>0.48156249999999995</v>
      </c>
      <c r="H56" s="32">
        <f t="shared" si="1"/>
        <v>6.350694444444438E-2</v>
      </c>
      <c r="I56" s="32">
        <v>1.38888888888889E-2</v>
      </c>
      <c r="J56" s="32"/>
      <c r="K56" s="32">
        <v>7.7395833333333275E-2</v>
      </c>
      <c r="L56" s="36">
        <v>28</v>
      </c>
      <c r="M56" s="36">
        <v>26</v>
      </c>
      <c r="N56" s="34" t="s">
        <v>47</v>
      </c>
    </row>
    <row r="57" spans="1:56">
      <c r="A57" s="45">
        <v>2</v>
      </c>
      <c r="B57" s="45" t="s">
        <v>44</v>
      </c>
      <c r="C57" s="45" t="s">
        <v>38</v>
      </c>
      <c r="D57" t="s">
        <v>45</v>
      </c>
      <c r="E57" t="s">
        <v>46</v>
      </c>
      <c r="F57" s="33">
        <v>0.41805555555555557</v>
      </c>
      <c r="G57" s="33">
        <v>0.4815740740740741</v>
      </c>
      <c r="H57" s="33">
        <f t="shared" si="1"/>
        <v>6.351851851851853E-2</v>
      </c>
      <c r="I57" s="33">
        <v>1.38888888888889E-2</v>
      </c>
      <c r="J57" s="33"/>
      <c r="K57" s="33">
        <v>7.7407407407407425E-2</v>
      </c>
      <c r="L57" s="37"/>
      <c r="M57" s="37"/>
      <c r="N57" s="35" t="s">
        <v>47</v>
      </c>
    </row>
    <row r="58" spans="1:56">
      <c r="A58" s="44">
        <v>73</v>
      </c>
      <c r="B58" s="44" t="s">
        <v>370</v>
      </c>
      <c r="C58" s="44" t="s">
        <v>38</v>
      </c>
      <c r="D58" s="14" t="s">
        <v>372</v>
      </c>
      <c r="E58" s="14" t="s">
        <v>373</v>
      </c>
      <c r="F58" s="32">
        <v>0.38055555555555554</v>
      </c>
      <c r="G58" s="32">
        <v>0.45917824074074076</v>
      </c>
      <c r="H58" s="32">
        <f t="shared" si="1"/>
        <v>7.8622685185185226E-2</v>
      </c>
      <c r="I58" s="32">
        <v>0</v>
      </c>
      <c r="J58" s="32"/>
      <c r="K58" s="32">
        <v>7.8622685185185226E-2</v>
      </c>
      <c r="L58" s="36">
        <v>29</v>
      </c>
      <c r="M58" s="36">
        <v>27</v>
      </c>
      <c r="N58" s="34"/>
    </row>
    <row r="59" spans="1:56">
      <c r="A59" s="45">
        <v>73</v>
      </c>
      <c r="B59" s="45" t="s">
        <v>370</v>
      </c>
      <c r="C59" s="45" t="s">
        <v>38</v>
      </c>
      <c r="D59" s="14" t="s">
        <v>334</v>
      </c>
      <c r="E59" s="14" t="s">
        <v>371</v>
      </c>
      <c r="F59" s="33">
        <v>0.38055555555555554</v>
      </c>
      <c r="G59" s="33">
        <v>0.4592013888888889</v>
      </c>
      <c r="H59" s="33">
        <f t="shared" si="1"/>
        <v>7.8645833333333359E-2</v>
      </c>
      <c r="I59" s="33">
        <v>0</v>
      </c>
      <c r="J59" s="33"/>
      <c r="K59" s="33">
        <v>7.8645833333333359E-2</v>
      </c>
      <c r="L59" s="37"/>
      <c r="M59" s="37"/>
      <c r="N59" s="35"/>
    </row>
    <row r="60" spans="1:56">
      <c r="A60" s="44">
        <v>87</v>
      </c>
      <c r="B60" s="44" t="s">
        <v>425</v>
      </c>
      <c r="C60" s="44" t="s">
        <v>38</v>
      </c>
      <c r="D60" s="14" t="s">
        <v>426</v>
      </c>
      <c r="E60" s="14" t="s">
        <v>427</v>
      </c>
      <c r="F60" s="32">
        <v>0.38055555555555554</v>
      </c>
      <c r="G60" s="32">
        <v>0.45931712962962962</v>
      </c>
      <c r="H60" s="32">
        <f t="shared" si="1"/>
        <v>7.8761574074074081E-2</v>
      </c>
      <c r="I60" s="32">
        <v>0</v>
      </c>
      <c r="J60" s="32"/>
      <c r="K60" s="32">
        <v>7.8761574074074081E-2</v>
      </c>
      <c r="L60" s="36">
        <v>30</v>
      </c>
      <c r="M60" s="36">
        <v>28</v>
      </c>
      <c r="N60" s="34"/>
    </row>
    <row r="61" spans="1:56">
      <c r="A61" s="45">
        <v>87</v>
      </c>
      <c r="B61" s="45" t="s">
        <v>425</v>
      </c>
      <c r="C61" s="45" t="s">
        <v>38</v>
      </c>
      <c r="D61" s="14"/>
      <c r="E61" s="14"/>
      <c r="F61" s="33">
        <v>0.38055555555555554</v>
      </c>
      <c r="G61" s="33">
        <v>0.45931712962962962</v>
      </c>
      <c r="H61" s="33">
        <f t="shared" si="1"/>
        <v>7.8761574074074081E-2</v>
      </c>
      <c r="I61" s="33">
        <v>0</v>
      </c>
      <c r="J61" s="33"/>
      <c r="K61" s="33">
        <v>7.8761574074074081E-2</v>
      </c>
      <c r="L61" s="37"/>
      <c r="M61" s="37"/>
      <c r="N61" s="35"/>
    </row>
    <row r="62" spans="1:56" ht="15" customHeight="1">
      <c r="A62" s="44">
        <v>6</v>
      </c>
      <c r="B62" s="44" t="s">
        <v>66</v>
      </c>
      <c r="C62" s="44" t="s">
        <v>38</v>
      </c>
      <c r="D62" s="14" t="s">
        <v>67</v>
      </c>
      <c r="E62" s="14" t="s">
        <v>68</v>
      </c>
      <c r="F62" s="32">
        <v>0.38055555555555554</v>
      </c>
      <c r="G62" s="32">
        <v>0.45969907407407407</v>
      </c>
      <c r="H62" s="32">
        <f t="shared" si="1"/>
        <v>7.914351851851853E-2</v>
      </c>
      <c r="I62" s="32">
        <v>0</v>
      </c>
      <c r="J62" s="32"/>
      <c r="K62" s="32">
        <v>7.914351851851853E-2</v>
      </c>
      <c r="L62" s="36">
        <v>31</v>
      </c>
      <c r="M62" s="36">
        <v>29</v>
      </c>
      <c r="N62" s="34"/>
    </row>
    <row r="63" spans="1:56" ht="15" customHeight="1">
      <c r="A63" s="45">
        <v>6</v>
      </c>
      <c r="B63" s="45" t="s">
        <v>66</v>
      </c>
      <c r="C63" s="45" t="s">
        <v>38</v>
      </c>
      <c r="D63" s="14" t="s">
        <v>69</v>
      </c>
      <c r="E63" s="14" t="s">
        <v>70</v>
      </c>
      <c r="F63" s="33">
        <v>0.38055555555555554</v>
      </c>
      <c r="G63" s="33">
        <v>0.45971064814814816</v>
      </c>
      <c r="H63" s="33">
        <f t="shared" si="1"/>
        <v>7.9155092592592624E-2</v>
      </c>
      <c r="I63" s="33">
        <v>0</v>
      </c>
      <c r="J63" s="33"/>
      <c r="K63" s="33">
        <v>7.9155092592592624E-2</v>
      </c>
      <c r="L63" s="37"/>
      <c r="M63" s="37"/>
      <c r="N63" s="35"/>
    </row>
    <row r="64" spans="1:56" ht="15" customHeight="1">
      <c r="A64" s="44">
        <v>47</v>
      </c>
      <c r="B64" s="44" t="s">
        <v>252</v>
      </c>
      <c r="C64" s="44" t="s">
        <v>38</v>
      </c>
      <c r="D64" s="14" t="s">
        <v>253</v>
      </c>
      <c r="E64" s="14" t="s">
        <v>254</v>
      </c>
      <c r="F64" s="32">
        <v>0.38055555555555554</v>
      </c>
      <c r="G64" s="32">
        <v>0.46001157407407406</v>
      </c>
      <c r="H64" s="32">
        <f t="shared" si="1"/>
        <v>7.9456018518518523E-2</v>
      </c>
      <c r="I64" s="32">
        <v>0</v>
      </c>
      <c r="J64" s="32"/>
      <c r="K64" s="32">
        <v>7.9456018518518523E-2</v>
      </c>
      <c r="L64" s="36">
        <v>32</v>
      </c>
      <c r="M64" s="36">
        <v>30</v>
      </c>
      <c r="N64" s="34"/>
    </row>
    <row r="65" spans="1:56" ht="15" customHeight="1">
      <c r="A65" s="45">
        <v>47</v>
      </c>
      <c r="B65" s="45" t="s">
        <v>252</v>
      </c>
      <c r="C65" s="45" t="s">
        <v>38</v>
      </c>
      <c r="D65" t="s">
        <v>255</v>
      </c>
      <c r="E65" t="s">
        <v>224</v>
      </c>
      <c r="F65" s="33">
        <v>0.38055555555555554</v>
      </c>
      <c r="G65" s="33">
        <v>0.46004629629629629</v>
      </c>
      <c r="H65" s="33">
        <f t="shared" si="1"/>
        <v>7.9490740740740751E-2</v>
      </c>
      <c r="I65" s="33">
        <v>0</v>
      </c>
      <c r="J65" s="33"/>
      <c r="K65" s="33">
        <v>7.9490740740740751E-2</v>
      </c>
      <c r="L65" s="37"/>
      <c r="M65" s="37"/>
      <c r="N65" s="35"/>
    </row>
    <row r="66" spans="1:56" ht="15" customHeight="1">
      <c r="A66" s="44">
        <v>84</v>
      </c>
      <c r="B66" s="44" t="s">
        <v>412</v>
      </c>
      <c r="C66" s="44" t="s">
        <v>38</v>
      </c>
      <c r="D66" s="20" t="s">
        <v>413</v>
      </c>
      <c r="E66" s="20" t="s">
        <v>414</v>
      </c>
      <c r="F66" s="32">
        <v>0.38055555555555554</v>
      </c>
      <c r="G66" s="32">
        <v>0.46042824074074074</v>
      </c>
      <c r="H66" s="32">
        <f t="shared" si="1"/>
        <v>7.9872685185185199E-2</v>
      </c>
      <c r="I66" s="32">
        <v>0</v>
      </c>
      <c r="J66" s="32"/>
      <c r="K66" s="32">
        <v>7.9872685185185199E-2</v>
      </c>
      <c r="L66" s="36">
        <v>33</v>
      </c>
      <c r="M66" s="36">
        <v>31</v>
      </c>
      <c r="N66" s="34"/>
    </row>
    <row r="67" spans="1:56" ht="15" customHeight="1">
      <c r="A67" s="45">
        <v>84</v>
      </c>
      <c r="B67" s="45" t="s">
        <v>412</v>
      </c>
      <c r="C67" s="45" t="s">
        <v>38</v>
      </c>
      <c r="D67" s="20" t="s">
        <v>415</v>
      </c>
      <c r="E67" s="20" t="s">
        <v>416</v>
      </c>
      <c r="F67" s="33">
        <v>0.38055555555555554</v>
      </c>
      <c r="G67" s="33">
        <v>0.46043981481481483</v>
      </c>
      <c r="H67" s="33">
        <f t="shared" si="1"/>
        <v>7.9884259259259294E-2</v>
      </c>
      <c r="I67" s="33">
        <v>0</v>
      </c>
      <c r="J67" s="33"/>
      <c r="K67" s="33">
        <v>7.9884259259259294E-2</v>
      </c>
      <c r="L67" s="37"/>
      <c r="M67" s="37"/>
      <c r="N67" s="35"/>
    </row>
    <row r="68" spans="1:56" ht="15" customHeight="1">
      <c r="A68" s="44">
        <v>51</v>
      </c>
      <c r="B68" s="44" t="s">
        <v>271</v>
      </c>
      <c r="C68" s="44" t="s">
        <v>38</v>
      </c>
      <c r="D68" s="14" t="s">
        <v>272</v>
      </c>
      <c r="E68" s="14" t="s">
        <v>273</v>
      </c>
      <c r="F68" s="32">
        <v>0.38055555555555554</v>
      </c>
      <c r="G68" s="32">
        <v>0.46084490740740741</v>
      </c>
      <c r="H68" s="32">
        <f t="shared" ref="H68:H99" si="2">G68-F68</f>
        <v>8.0289351851851876E-2</v>
      </c>
      <c r="I68" s="32">
        <v>0</v>
      </c>
      <c r="J68" s="32"/>
      <c r="K68" s="32">
        <v>8.0289351851851876E-2</v>
      </c>
      <c r="L68" s="36">
        <v>34</v>
      </c>
      <c r="M68" s="36">
        <v>32</v>
      </c>
      <c r="N68" s="34"/>
    </row>
    <row r="69" spans="1:56" ht="15" customHeight="1">
      <c r="A69" s="45">
        <v>51</v>
      </c>
      <c r="B69" s="45" t="s">
        <v>271</v>
      </c>
      <c r="C69" s="45" t="s">
        <v>38</v>
      </c>
      <c r="D69" s="14" t="s">
        <v>274</v>
      </c>
      <c r="E69" s="14" t="s">
        <v>275</v>
      </c>
      <c r="F69" s="33">
        <v>0.38055555555555554</v>
      </c>
      <c r="G69" s="33">
        <v>0.46085648148148151</v>
      </c>
      <c r="H69" s="33">
        <f t="shared" si="2"/>
        <v>8.030092592592597E-2</v>
      </c>
      <c r="I69" s="33">
        <v>0</v>
      </c>
      <c r="J69" s="33"/>
      <c r="K69" s="33">
        <v>8.030092592592597E-2</v>
      </c>
      <c r="L69" s="37"/>
      <c r="M69" s="37"/>
      <c r="N69" s="35"/>
    </row>
    <row r="70" spans="1:56">
      <c r="A70" s="44">
        <v>34</v>
      </c>
      <c r="B70" s="44" t="s">
        <v>194</v>
      </c>
      <c r="C70" s="44" t="s">
        <v>38</v>
      </c>
      <c r="D70" s="14" t="s">
        <v>48</v>
      </c>
      <c r="E70" s="14" t="s">
        <v>195</v>
      </c>
      <c r="F70" s="32">
        <v>0.41805555555555557</v>
      </c>
      <c r="G70" s="32">
        <v>0.49869212962962961</v>
      </c>
      <c r="H70" s="32">
        <f t="shared" si="2"/>
        <v>8.0636574074074041E-2</v>
      </c>
      <c r="I70" s="32">
        <v>0</v>
      </c>
      <c r="J70" s="32"/>
      <c r="K70" s="32">
        <v>8.0636574074074041E-2</v>
      </c>
      <c r="L70" s="36">
        <v>35</v>
      </c>
      <c r="M70" s="36">
        <v>33</v>
      </c>
      <c r="N70" s="34"/>
    </row>
    <row r="71" spans="1:56">
      <c r="A71" s="45">
        <v>34</v>
      </c>
      <c r="B71" s="45" t="s">
        <v>194</v>
      </c>
      <c r="C71" s="45" t="s">
        <v>38</v>
      </c>
      <c r="D71" s="14" t="s">
        <v>196</v>
      </c>
      <c r="E71" s="14" t="s">
        <v>197</v>
      </c>
      <c r="F71" s="33">
        <v>0.41805555555555557</v>
      </c>
      <c r="G71" s="33">
        <v>0.4987037037037037</v>
      </c>
      <c r="H71" s="33">
        <f t="shared" si="2"/>
        <v>8.0648148148148135E-2</v>
      </c>
      <c r="I71" s="33">
        <v>0</v>
      </c>
      <c r="J71" s="33"/>
      <c r="K71" s="33">
        <v>8.0648148148148135E-2</v>
      </c>
      <c r="L71" s="37"/>
      <c r="M71" s="37"/>
      <c r="N71" s="35"/>
    </row>
    <row r="72" spans="1:56">
      <c r="A72" s="44">
        <v>13</v>
      </c>
      <c r="B72" s="44" t="s">
        <v>100</v>
      </c>
      <c r="C72" s="44" t="s">
        <v>38</v>
      </c>
      <c r="D72" s="14" t="s">
        <v>101</v>
      </c>
      <c r="E72" s="14" t="s">
        <v>102</v>
      </c>
      <c r="F72" s="32">
        <v>0.38055555555555554</v>
      </c>
      <c r="G72" s="32">
        <v>0.46212962962962961</v>
      </c>
      <c r="H72" s="32">
        <f t="shared" si="2"/>
        <v>8.1574074074074077E-2</v>
      </c>
      <c r="I72" s="32">
        <v>0</v>
      </c>
      <c r="J72" s="32"/>
      <c r="K72" s="32">
        <v>8.1550925925925943E-2</v>
      </c>
      <c r="L72" s="36">
        <v>36</v>
      </c>
      <c r="M72" s="36">
        <v>34</v>
      </c>
      <c r="N72" s="34"/>
    </row>
    <row r="73" spans="1:56">
      <c r="A73" s="45">
        <v>13</v>
      </c>
      <c r="B73" s="45" t="s">
        <v>100</v>
      </c>
      <c r="C73" s="45" t="s">
        <v>38</v>
      </c>
      <c r="D73" s="14" t="s">
        <v>103</v>
      </c>
      <c r="E73" s="14" t="s">
        <v>102</v>
      </c>
      <c r="F73" s="33">
        <v>0.38055555555555554</v>
      </c>
      <c r="G73" s="33">
        <v>0.46210648148148148</v>
      </c>
      <c r="H73" s="33">
        <f t="shared" si="2"/>
        <v>8.1550925925925943E-2</v>
      </c>
      <c r="I73" s="33">
        <v>0</v>
      </c>
      <c r="J73" s="33"/>
      <c r="K73" s="33">
        <v>8.1550925925925943E-2</v>
      </c>
      <c r="L73" s="37"/>
      <c r="M73" s="37"/>
      <c r="N73" s="35"/>
    </row>
    <row r="74" spans="1:56">
      <c r="A74" s="44">
        <v>15</v>
      </c>
      <c r="B74" s="44" t="s">
        <v>108</v>
      </c>
      <c r="C74" s="44" t="s">
        <v>38</v>
      </c>
      <c r="D74" s="14" t="s">
        <v>111</v>
      </c>
      <c r="E74" s="14" t="s">
        <v>112</v>
      </c>
      <c r="F74" s="32">
        <v>0.38055555555555554</v>
      </c>
      <c r="G74" s="32">
        <v>0.4622337962962963</v>
      </c>
      <c r="H74" s="32">
        <f t="shared" si="2"/>
        <v>8.167824074074076E-2</v>
      </c>
      <c r="I74" s="32">
        <v>0</v>
      </c>
      <c r="J74" s="32"/>
      <c r="K74" s="32">
        <v>8.167824074074076E-2</v>
      </c>
      <c r="L74" s="36">
        <v>37</v>
      </c>
      <c r="M74" s="36">
        <v>35</v>
      </c>
      <c r="N74" s="34"/>
    </row>
    <row r="75" spans="1:56">
      <c r="A75" s="45">
        <v>15</v>
      </c>
      <c r="B75" s="45" t="s">
        <v>108</v>
      </c>
      <c r="C75" s="45" t="s">
        <v>38</v>
      </c>
      <c r="D75" s="14" t="s">
        <v>109</v>
      </c>
      <c r="E75" s="14" t="s">
        <v>110</v>
      </c>
      <c r="F75" s="33">
        <v>0.38055555555555554</v>
      </c>
      <c r="G75" s="33">
        <v>0.46226851851851852</v>
      </c>
      <c r="H75" s="33">
        <f t="shared" si="2"/>
        <v>8.1712962962962987E-2</v>
      </c>
      <c r="I75" s="33">
        <v>0</v>
      </c>
      <c r="J75" s="33"/>
      <c r="K75" s="33">
        <v>8.1712962962962987E-2</v>
      </c>
      <c r="L75" s="37"/>
      <c r="M75" s="37"/>
      <c r="N75" s="35"/>
    </row>
    <row r="76" spans="1:56">
      <c r="A76" s="44">
        <v>10</v>
      </c>
      <c r="B76" s="44" t="s">
        <v>86</v>
      </c>
      <c r="C76" s="44" t="s">
        <v>38</v>
      </c>
      <c r="D76" s="14" t="s">
        <v>87</v>
      </c>
      <c r="E76" s="14" t="s">
        <v>88</v>
      </c>
      <c r="F76" s="32">
        <v>0.38055555555555554</v>
      </c>
      <c r="G76" s="32">
        <v>0.46271990740740737</v>
      </c>
      <c r="H76" s="32">
        <f t="shared" si="2"/>
        <v>8.2164351851851836E-2</v>
      </c>
      <c r="I76" s="32">
        <v>0</v>
      </c>
      <c r="J76" s="32"/>
      <c r="K76" s="32">
        <v>8.2164351851851836E-2</v>
      </c>
      <c r="L76" s="36">
        <v>38</v>
      </c>
      <c r="M76" s="36">
        <v>36</v>
      </c>
      <c r="N76" s="34"/>
    </row>
    <row r="77" spans="1:56">
      <c r="A77" s="45">
        <v>10</v>
      </c>
      <c r="B77" s="45" t="s">
        <v>86</v>
      </c>
      <c r="C77" s="45" t="s">
        <v>38</v>
      </c>
      <c r="D77" s="14" t="s">
        <v>89</v>
      </c>
      <c r="E77" s="14" t="s">
        <v>90</v>
      </c>
      <c r="F77" s="33">
        <v>0.38055555555555554</v>
      </c>
      <c r="G77" s="33">
        <v>0.46273148148148152</v>
      </c>
      <c r="H77" s="33">
        <f t="shared" si="2"/>
        <v>8.2175925925925986E-2</v>
      </c>
      <c r="I77" s="33">
        <v>0</v>
      </c>
      <c r="J77" s="33"/>
      <c r="K77" s="33">
        <v>8.2175925925925986E-2</v>
      </c>
      <c r="L77" s="37"/>
      <c r="M77" s="37"/>
      <c r="N77" s="35"/>
    </row>
    <row r="78" spans="1:56">
      <c r="A78" s="44">
        <v>11</v>
      </c>
      <c r="B78" s="44" t="s">
        <v>91</v>
      </c>
      <c r="C78" s="44" t="s">
        <v>38</v>
      </c>
      <c r="D78" s="14" t="s">
        <v>92</v>
      </c>
      <c r="E78" s="14" t="s">
        <v>93</v>
      </c>
      <c r="F78" s="32">
        <v>0.38055555555555554</v>
      </c>
      <c r="G78" s="32">
        <v>0.46275462962962965</v>
      </c>
      <c r="H78" s="32">
        <f t="shared" si="2"/>
        <v>8.2199074074074119E-2</v>
      </c>
      <c r="I78" s="32">
        <v>0</v>
      </c>
      <c r="J78" s="32"/>
      <c r="K78" s="32">
        <v>8.2199074074074119E-2</v>
      </c>
      <c r="L78" s="36">
        <v>39</v>
      </c>
      <c r="M78" s="36">
        <v>37</v>
      </c>
      <c r="N78" s="34"/>
    </row>
    <row r="79" spans="1:56">
      <c r="A79" s="45">
        <v>11</v>
      </c>
      <c r="B79" s="45" t="s">
        <v>91</v>
      </c>
      <c r="C79" s="45" t="s">
        <v>38</v>
      </c>
      <c r="D79" s="14" t="s">
        <v>94</v>
      </c>
      <c r="E79" s="14" t="s">
        <v>78</v>
      </c>
      <c r="F79" s="33">
        <v>0.38055555555555554</v>
      </c>
      <c r="G79" s="33">
        <v>0.46276620370370369</v>
      </c>
      <c r="H79" s="33">
        <f t="shared" si="2"/>
        <v>8.2210648148148158E-2</v>
      </c>
      <c r="I79" s="33">
        <v>0</v>
      </c>
      <c r="J79" s="33"/>
      <c r="K79" s="33">
        <v>8.2210648148148158E-2</v>
      </c>
      <c r="L79" s="37"/>
      <c r="M79" s="37"/>
      <c r="N79" s="35"/>
    </row>
    <row r="80" spans="1:56">
      <c r="A80" s="44">
        <v>8</v>
      </c>
      <c r="B80" s="44" t="s">
        <v>76</v>
      </c>
      <c r="C80" s="44" t="s">
        <v>38</v>
      </c>
      <c r="D80" s="14" t="s">
        <v>77</v>
      </c>
      <c r="E80" s="14" t="s">
        <v>78</v>
      </c>
      <c r="F80" s="32">
        <v>0.38055555555555554</v>
      </c>
      <c r="G80" s="32">
        <v>0.46385416666666668</v>
      </c>
      <c r="H80" s="32">
        <f t="shared" si="2"/>
        <v>8.3298611111111143E-2</v>
      </c>
      <c r="I80" s="32">
        <v>0</v>
      </c>
      <c r="J80" s="32"/>
      <c r="K80" s="32">
        <v>8.3298611111111143E-2</v>
      </c>
      <c r="L80" s="36">
        <v>40</v>
      </c>
      <c r="M80" s="36">
        <v>38</v>
      </c>
      <c r="N80" s="34"/>
      <c r="BD80" s="16"/>
    </row>
    <row r="81" spans="1:56">
      <c r="A81" s="45">
        <v>8</v>
      </c>
      <c r="B81" s="45" t="s">
        <v>76</v>
      </c>
      <c r="C81" s="45" t="s">
        <v>38</v>
      </c>
      <c r="D81" s="14" t="s">
        <v>79</v>
      </c>
      <c r="E81" s="14" t="s">
        <v>80</v>
      </c>
      <c r="F81" s="33">
        <v>0.38055555555555554</v>
      </c>
      <c r="G81" s="33">
        <v>0.46391203703703704</v>
      </c>
      <c r="H81" s="33">
        <f t="shared" si="2"/>
        <v>8.3356481481481504E-2</v>
      </c>
      <c r="I81" s="33">
        <v>0</v>
      </c>
      <c r="J81" s="33"/>
      <c r="K81" s="33">
        <v>8.3356481481481504E-2</v>
      </c>
      <c r="L81" s="37"/>
      <c r="M81" s="37"/>
      <c r="N81" s="35"/>
      <c r="BD81" s="16"/>
    </row>
    <row r="82" spans="1:56" ht="15">
      <c r="A82" s="44">
        <v>88</v>
      </c>
      <c r="B82" s="44" t="s">
        <v>428</v>
      </c>
      <c r="C82" s="44" t="s">
        <v>38</v>
      </c>
      <c r="D82" s="20" t="s">
        <v>431</v>
      </c>
      <c r="E82" s="20" t="s">
        <v>432</v>
      </c>
      <c r="F82" s="32">
        <v>0.38055555555555554</v>
      </c>
      <c r="G82" s="32">
        <v>0.46409722222222222</v>
      </c>
      <c r="H82" s="32">
        <f t="shared" si="2"/>
        <v>8.3541666666666681E-2</v>
      </c>
      <c r="I82" s="32">
        <v>0</v>
      </c>
      <c r="J82" s="32"/>
      <c r="K82" s="32">
        <v>8.3541666666666681E-2</v>
      </c>
      <c r="L82" s="36">
        <v>41</v>
      </c>
      <c r="M82" s="36">
        <v>39</v>
      </c>
      <c r="N82" s="34"/>
    </row>
    <row r="83" spans="1:56" ht="15">
      <c r="A83" s="45">
        <v>88</v>
      </c>
      <c r="B83" s="45" t="s">
        <v>428</v>
      </c>
      <c r="C83" s="45" t="s">
        <v>38</v>
      </c>
      <c r="D83" s="20" t="s">
        <v>429</v>
      </c>
      <c r="E83" s="20" t="s">
        <v>430</v>
      </c>
      <c r="F83" s="33">
        <v>0.38055555555555554</v>
      </c>
      <c r="G83" s="33">
        <v>0.46412037037037041</v>
      </c>
      <c r="H83" s="33">
        <f t="shared" si="2"/>
        <v>8.356481481481487E-2</v>
      </c>
      <c r="I83" s="33">
        <v>0</v>
      </c>
      <c r="J83" s="33"/>
      <c r="K83" s="33">
        <v>8.356481481481487E-2</v>
      </c>
      <c r="L83" s="37"/>
      <c r="M83" s="37"/>
      <c r="N83" s="35"/>
    </row>
    <row r="84" spans="1:56">
      <c r="A84" s="44">
        <v>68</v>
      </c>
      <c r="B84" s="44" t="s">
        <v>347</v>
      </c>
      <c r="C84" s="44" t="s">
        <v>38</v>
      </c>
      <c r="D84" s="14" t="s">
        <v>348</v>
      </c>
      <c r="E84" s="14" t="s">
        <v>349</v>
      </c>
      <c r="F84" s="32">
        <v>0.38055555555555554</v>
      </c>
      <c r="G84" s="32">
        <v>0.4647337962962963</v>
      </c>
      <c r="H84" s="32">
        <f t="shared" si="2"/>
        <v>8.4178240740740762E-2</v>
      </c>
      <c r="I84" s="32">
        <v>0</v>
      </c>
      <c r="J84" s="32"/>
      <c r="K84" s="32">
        <v>8.4178240740740762E-2</v>
      </c>
      <c r="L84" s="36">
        <v>42</v>
      </c>
      <c r="M84" s="36">
        <v>40</v>
      </c>
      <c r="N84" s="34"/>
    </row>
    <row r="85" spans="1:56">
      <c r="A85" s="45">
        <v>68</v>
      </c>
      <c r="B85" s="45" t="s">
        <v>347</v>
      </c>
      <c r="C85" s="45" t="s">
        <v>38</v>
      </c>
      <c r="D85" s="14" t="s">
        <v>350</v>
      </c>
      <c r="E85" s="14" t="s">
        <v>351</v>
      </c>
      <c r="F85" s="33">
        <v>0.38055555555555554</v>
      </c>
      <c r="G85" s="33">
        <v>0.4647337962962963</v>
      </c>
      <c r="H85" s="33">
        <f t="shared" si="2"/>
        <v>8.4178240740740762E-2</v>
      </c>
      <c r="I85" s="33">
        <v>0</v>
      </c>
      <c r="J85" s="33"/>
      <c r="K85" s="33">
        <v>8.4178240740740762E-2</v>
      </c>
      <c r="L85" s="37"/>
      <c r="M85" s="37"/>
      <c r="N85" s="35"/>
    </row>
    <row r="86" spans="1:56">
      <c r="A86" s="44">
        <v>22</v>
      </c>
      <c r="B86" s="44" t="s">
        <v>140</v>
      </c>
      <c r="C86" s="44" t="s">
        <v>38</v>
      </c>
      <c r="D86" s="14" t="s">
        <v>82</v>
      </c>
      <c r="E86" s="14" t="s">
        <v>141</v>
      </c>
      <c r="F86" s="32">
        <v>0.38055555555555554</v>
      </c>
      <c r="G86" s="32">
        <v>0.45951388888888894</v>
      </c>
      <c r="H86" s="32">
        <f t="shared" si="2"/>
        <v>7.8958333333333408E-2</v>
      </c>
      <c r="I86" s="32">
        <v>1.38888888888889E-2</v>
      </c>
      <c r="J86" s="32">
        <v>6.9444444444444441E-3</v>
      </c>
      <c r="K86" s="32">
        <v>8.5902777777777856E-2</v>
      </c>
      <c r="L86" s="36">
        <v>43</v>
      </c>
      <c r="M86" s="36">
        <v>41</v>
      </c>
      <c r="N86" s="34" t="s">
        <v>434</v>
      </c>
    </row>
    <row r="87" spans="1:56">
      <c r="A87" s="45">
        <v>22</v>
      </c>
      <c r="B87" s="45" t="s">
        <v>140</v>
      </c>
      <c r="C87" s="45" t="s">
        <v>38</v>
      </c>
      <c r="D87" s="14" t="s">
        <v>142</v>
      </c>
      <c r="E87" s="14" t="s">
        <v>143</v>
      </c>
      <c r="F87" s="33">
        <v>0.38055555555555554</v>
      </c>
      <c r="G87" s="33">
        <v>0.45953703703703702</v>
      </c>
      <c r="H87" s="33">
        <f t="shared" si="2"/>
        <v>7.8981481481481486E-2</v>
      </c>
      <c r="I87" s="33">
        <v>1.38888888888889E-2</v>
      </c>
      <c r="J87" s="33">
        <v>6.9444444444444441E-3</v>
      </c>
      <c r="K87" s="33">
        <v>8.5925925925925933E-2</v>
      </c>
      <c r="L87" s="37"/>
      <c r="M87" s="37"/>
      <c r="N87" s="35" t="s">
        <v>434</v>
      </c>
    </row>
    <row r="88" spans="1:56">
      <c r="A88" s="44">
        <v>60</v>
      </c>
      <c r="B88" s="44" t="s">
        <v>309</v>
      </c>
      <c r="C88" s="44" t="s">
        <v>38</v>
      </c>
      <c r="D88" s="14" t="s">
        <v>312</v>
      </c>
      <c r="E88" s="14" t="s">
        <v>313</v>
      </c>
      <c r="F88" s="32">
        <v>0.38055555555555554</v>
      </c>
      <c r="G88" s="32">
        <v>0.46657407407407409</v>
      </c>
      <c r="H88" s="32">
        <f t="shared" si="2"/>
        <v>8.601851851851855E-2</v>
      </c>
      <c r="I88" s="32">
        <v>0</v>
      </c>
      <c r="J88" s="32"/>
      <c r="K88" s="32">
        <v>8.601851851851855E-2</v>
      </c>
      <c r="L88" s="36">
        <v>44</v>
      </c>
      <c r="M88" s="36">
        <v>42</v>
      </c>
      <c r="N88" s="34"/>
    </row>
    <row r="89" spans="1:56">
      <c r="A89" s="45">
        <v>60</v>
      </c>
      <c r="B89" s="45" t="s">
        <v>309</v>
      </c>
      <c r="C89" s="45" t="s">
        <v>38</v>
      </c>
      <c r="D89" s="14" t="s">
        <v>310</v>
      </c>
      <c r="E89" s="14" t="s">
        <v>311</v>
      </c>
      <c r="F89" s="33">
        <v>0.38055555555555554</v>
      </c>
      <c r="G89" s="33">
        <v>0.46658564814814812</v>
      </c>
      <c r="H89" s="33">
        <f t="shared" si="2"/>
        <v>8.6030092592592589E-2</v>
      </c>
      <c r="I89" s="33">
        <v>0</v>
      </c>
      <c r="J89" s="33"/>
      <c r="K89" s="33">
        <v>8.6030092592592589E-2</v>
      </c>
      <c r="L89" s="37"/>
      <c r="M89" s="37"/>
      <c r="N89" s="35"/>
    </row>
    <row r="90" spans="1:56">
      <c r="A90" s="44">
        <v>78</v>
      </c>
      <c r="B90" s="44" t="s">
        <v>391</v>
      </c>
      <c r="C90" s="44" t="s">
        <v>38</v>
      </c>
      <c r="D90" s="14" t="s">
        <v>181</v>
      </c>
      <c r="E90" s="14" t="s">
        <v>392</v>
      </c>
      <c r="F90" s="32">
        <v>0.41805555555555557</v>
      </c>
      <c r="G90" s="32">
        <v>0.50475694444444441</v>
      </c>
      <c r="H90" s="32">
        <f t="shared" si="2"/>
        <v>8.6701388888888842E-2</v>
      </c>
      <c r="I90" s="32">
        <v>0</v>
      </c>
      <c r="J90" s="32"/>
      <c r="K90" s="32">
        <v>8.6701388888888842E-2</v>
      </c>
      <c r="L90" s="36">
        <v>45</v>
      </c>
      <c r="M90" s="36">
        <v>43</v>
      </c>
      <c r="N90" s="34"/>
    </row>
    <row r="91" spans="1:56">
      <c r="A91" s="45">
        <v>78</v>
      </c>
      <c r="B91" s="45" t="s">
        <v>391</v>
      </c>
      <c r="C91" s="45" t="s">
        <v>38</v>
      </c>
      <c r="D91" s="14" t="s">
        <v>145</v>
      </c>
      <c r="E91" s="14" t="s">
        <v>393</v>
      </c>
      <c r="F91" s="33">
        <v>0.41805555555555557</v>
      </c>
      <c r="G91" s="33">
        <v>0.50476851851851856</v>
      </c>
      <c r="H91" s="33">
        <f t="shared" si="2"/>
        <v>8.6712962962962992E-2</v>
      </c>
      <c r="I91" s="33">
        <v>0</v>
      </c>
      <c r="J91" s="33"/>
      <c r="K91" s="33">
        <v>8.6712962962962992E-2</v>
      </c>
      <c r="L91" s="37"/>
      <c r="M91" s="37"/>
      <c r="N91" s="35"/>
    </row>
    <row r="92" spans="1:56">
      <c r="A92" s="44">
        <v>16</v>
      </c>
      <c r="B92" s="44" t="s">
        <v>113</v>
      </c>
      <c r="C92" s="44" t="s">
        <v>38</v>
      </c>
      <c r="D92" s="14" t="s">
        <v>115</v>
      </c>
      <c r="E92" s="14" t="s">
        <v>116</v>
      </c>
      <c r="F92" s="32">
        <v>0.41805555555555557</v>
      </c>
      <c r="G92" s="32">
        <v>0.50498842592592597</v>
      </c>
      <c r="H92" s="32">
        <f t="shared" si="2"/>
        <v>8.6932870370370396E-2</v>
      </c>
      <c r="I92" s="32">
        <v>0</v>
      </c>
      <c r="J92" s="32"/>
      <c r="K92" s="32">
        <v>8.6932870370370396E-2</v>
      </c>
      <c r="L92" s="36">
        <v>46</v>
      </c>
      <c r="M92" s="36">
        <v>44</v>
      </c>
      <c r="N92" s="34"/>
    </row>
    <row r="93" spans="1:56">
      <c r="A93" s="45">
        <v>16</v>
      </c>
      <c r="B93" s="45" t="s">
        <v>113</v>
      </c>
      <c r="C93" s="45" t="s">
        <v>38</v>
      </c>
      <c r="D93" s="14" t="s">
        <v>105</v>
      </c>
      <c r="E93" s="14" t="s">
        <v>114</v>
      </c>
      <c r="F93" s="33">
        <v>0.41805555555555557</v>
      </c>
      <c r="G93" s="33">
        <v>0.50501157407407404</v>
      </c>
      <c r="H93" s="33">
        <f t="shared" si="2"/>
        <v>8.6956018518518474E-2</v>
      </c>
      <c r="I93" s="33">
        <v>0</v>
      </c>
      <c r="J93" s="33"/>
      <c r="K93" s="33">
        <v>8.6956018518518474E-2</v>
      </c>
      <c r="L93" s="37"/>
      <c r="M93" s="37"/>
      <c r="N93" s="35"/>
    </row>
    <row r="94" spans="1:56">
      <c r="A94" s="44">
        <v>44</v>
      </c>
      <c r="B94" s="44" t="s">
        <v>238</v>
      </c>
      <c r="C94" s="44" t="s">
        <v>38</v>
      </c>
      <c r="D94" s="14" t="s">
        <v>239</v>
      </c>
      <c r="E94" s="14" t="s">
        <v>240</v>
      </c>
      <c r="F94" s="32">
        <v>0.38055555555555554</v>
      </c>
      <c r="G94" s="32">
        <v>0.46857638888888892</v>
      </c>
      <c r="H94" s="32">
        <f t="shared" si="2"/>
        <v>8.8020833333333381E-2</v>
      </c>
      <c r="I94" s="32">
        <v>0</v>
      </c>
      <c r="J94" s="32"/>
      <c r="K94" s="32">
        <v>8.8020833333333381E-2</v>
      </c>
      <c r="L94" s="36">
        <v>47</v>
      </c>
      <c r="M94" s="36">
        <v>45</v>
      </c>
      <c r="N94" s="34"/>
    </row>
    <row r="95" spans="1:56">
      <c r="A95" s="45">
        <v>44</v>
      </c>
      <c r="B95" s="45" t="s">
        <v>238</v>
      </c>
      <c r="C95" s="45" t="s">
        <v>38</v>
      </c>
      <c r="D95" s="14" t="s">
        <v>241</v>
      </c>
      <c r="E95" s="14" t="s">
        <v>242</v>
      </c>
      <c r="F95" s="33">
        <v>0.38055555555555554</v>
      </c>
      <c r="G95" s="33">
        <v>0.46858796296296296</v>
      </c>
      <c r="H95" s="33">
        <f t="shared" si="2"/>
        <v>8.803240740740742E-2</v>
      </c>
      <c r="I95" s="33">
        <v>0</v>
      </c>
      <c r="J95" s="33"/>
      <c r="K95" s="33">
        <v>8.803240740740742E-2</v>
      </c>
      <c r="L95" s="37"/>
      <c r="M95" s="37"/>
      <c r="N95" s="35"/>
    </row>
    <row r="96" spans="1:56">
      <c r="A96" s="44">
        <v>41</v>
      </c>
      <c r="B96" s="44" t="s">
        <v>225</v>
      </c>
      <c r="C96" s="44" t="s">
        <v>38</v>
      </c>
      <c r="D96" s="14" t="s">
        <v>82</v>
      </c>
      <c r="E96" s="14" t="s">
        <v>226</v>
      </c>
      <c r="F96" s="32">
        <v>0.38055555555555554</v>
      </c>
      <c r="G96" s="32">
        <v>0.46868055555555554</v>
      </c>
      <c r="H96" s="32">
        <f t="shared" si="2"/>
        <v>8.8125000000000009E-2</v>
      </c>
      <c r="I96" s="32">
        <v>0</v>
      </c>
      <c r="J96" s="32"/>
      <c r="K96" s="32">
        <v>8.8125000000000009E-2</v>
      </c>
      <c r="L96" s="36">
        <v>48</v>
      </c>
      <c r="M96" s="36">
        <v>46</v>
      </c>
      <c r="N96" s="34"/>
    </row>
    <row r="97" spans="1:56">
      <c r="A97" s="45">
        <v>41</v>
      </c>
      <c r="B97" s="45" t="s">
        <v>225</v>
      </c>
      <c r="C97" s="45" t="s">
        <v>38</v>
      </c>
      <c r="D97" s="14" t="s">
        <v>161</v>
      </c>
      <c r="E97" s="14" t="s">
        <v>227</v>
      </c>
      <c r="F97" s="33">
        <v>0.38055555555555554</v>
      </c>
      <c r="G97" s="33">
        <v>0.46868055555555554</v>
      </c>
      <c r="H97" s="33">
        <f t="shared" si="2"/>
        <v>8.8125000000000009E-2</v>
      </c>
      <c r="I97" s="33">
        <v>0</v>
      </c>
      <c r="J97" s="33"/>
      <c r="K97" s="33">
        <v>8.8125000000000009E-2</v>
      </c>
      <c r="L97" s="37"/>
      <c r="M97" s="37"/>
      <c r="N97" s="35"/>
    </row>
    <row r="98" spans="1:56">
      <c r="A98" s="44">
        <v>30</v>
      </c>
      <c r="B98" s="44" t="s">
        <v>175</v>
      </c>
      <c r="C98" s="44" t="s">
        <v>38</v>
      </c>
      <c r="D98" s="14" t="s">
        <v>178</v>
      </c>
      <c r="E98" s="14" t="s">
        <v>179</v>
      </c>
      <c r="F98" s="32">
        <v>0.38055555555555554</v>
      </c>
      <c r="G98" s="32">
        <v>0.46871527777777783</v>
      </c>
      <c r="H98" s="32">
        <f t="shared" si="2"/>
        <v>8.8159722222222292E-2</v>
      </c>
      <c r="I98" s="32">
        <v>0</v>
      </c>
      <c r="J98" s="32"/>
      <c r="K98" s="32">
        <v>8.8159722222222292E-2</v>
      </c>
      <c r="L98" s="36">
        <v>49</v>
      </c>
      <c r="M98" s="36">
        <v>47</v>
      </c>
      <c r="N98" s="34"/>
    </row>
    <row r="99" spans="1:56">
      <c r="A99" s="45">
        <v>30</v>
      </c>
      <c r="B99" s="45" t="s">
        <v>175</v>
      </c>
      <c r="C99" s="45" t="s">
        <v>38</v>
      </c>
      <c r="D99" s="14" t="s">
        <v>176</v>
      </c>
      <c r="E99" s="14" t="s">
        <v>177</v>
      </c>
      <c r="F99" s="33">
        <v>0.38055555555555554</v>
      </c>
      <c r="G99" s="33">
        <v>0.46875</v>
      </c>
      <c r="H99" s="33">
        <f t="shared" si="2"/>
        <v>8.8194444444444464E-2</v>
      </c>
      <c r="I99" s="33">
        <v>0</v>
      </c>
      <c r="J99" s="33"/>
      <c r="K99" s="33">
        <v>8.8194444444444464E-2</v>
      </c>
      <c r="L99" s="37"/>
      <c r="M99" s="37"/>
      <c r="N99" s="35"/>
    </row>
    <row r="100" spans="1:56">
      <c r="A100" s="44">
        <v>65</v>
      </c>
      <c r="B100" s="44" t="s">
        <v>333</v>
      </c>
      <c r="C100" s="44" t="s">
        <v>38</v>
      </c>
      <c r="D100" s="14" t="s">
        <v>334</v>
      </c>
      <c r="E100" s="14" t="s">
        <v>335</v>
      </c>
      <c r="F100" s="32">
        <v>0.41805555555555557</v>
      </c>
      <c r="G100" s="32">
        <v>0.50744212962962965</v>
      </c>
      <c r="H100" s="32">
        <f t="shared" ref="H100:H133" si="3">G100-F100</f>
        <v>8.9386574074074077E-2</v>
      </c>
      <c r="I100" s="32">
        <v>0</v>
      </c>
      <c r="J100" s="32"/>
      <c r="K100" s="32">
        <v>8.9386574074074077E-2</v>
      </c>
      <c r="L100" s="36">
        <v>50</v>
      </c>
      <c r="M100" s="36">
        <v>48</v>
      </c>
      <c r="N100" s="34"/>
    </row>
    <row r="101" spans="1:56">
      <c r="A101" s="45">
        <v>65</v>
      </c>
      <c r="B101" s="45" t="s">
        <v>333</v>
      </c>
      <c r="C101" s="45" t="s">
        <v>38</v>
      </c>
      <c r="D101" s="14" t="s">
        <v>39</v>
      </c>
      <c r="E101" s="14" t="s">
        <v>336</v>
      </c>
      <c r="F101" s="33">
        <v>0.41805555555555557</v>
      </c>
      <c r="G101" s="33">
        <v>0.50744212962962965</v>
      </c>
      <c r="H101" s="33">
        <f t="shared" si="3"/>
        <v>8.9386574074074077E-2</v>
      </c>
      <c r="I101" s="33">
        <v>0</v>
      </c>
      <c r="J101" s="33"/>
      <c r="K101" s="33">
        <v>8.9386574074074077E-2</v>
      </c>
      <c r="L101" s="37"/>
      <c r="M101" s="37"/>
      <c r="N101" s="35"/>
    </row>
    <row r="102" spans="1:56">
      <c r="A102" s="44">
        <v>20</v>
      </c>
      <c r="B102" s="44" t="s">
        <v>131</v>
      </c>
      <c r="C102" s="44" t="s">
        <v>38</v>
      </c>
      <c r="D102" s="14" t="s">
        <v>45</v>
      </c>
      <c r="E102" s="14" t="s">
        <v>132</v>
      </c>
      <c r="F102" s="32">
        <v>0.38055555555555554</v>
      </c>
      <c r="G102" s="32">
        <v>0.4704976851851852</v>
      </c>
      <c r="H102" s="32">
        <f t="shared" si="3"/>
        <v>8.9942129629629664E-2</v>
      </c>
      <c r="I102" s="32">
        <v>0</v>
      </c>
      <c r="J102" s="32"/>
      <c r="K102" s="32">
        <v>8.9942129629629664E-2</v>
      </c>
      <c r="L102" s="36">
        <v>51</v>
      </c>
      <c r="M102" s="36">
        <v>49</v>
      </c>
      <c r="N102" s="34"/>
    </row>
    <row r="103" spans="1:56">
      <c r="A103" s="45">
        <v>20</v>
      </c>
      <c r="B103" s="45" t="s">
        <v>131</v>
      </c>
      <c r="C103" s="45" t="s">
        <v>38</v>
      </c>
      <c r="D103" s="14" t="s">
        <v>133</v>
      </c>
      <c r="E103" s="14" t="s">
        <v>134</v>
      </c>
      <c r="F103" s="33">
        <v>0.38055555555555554</v>
      </c>
      <c r="G103" s="33">
        <v>0.4704976851851852</v>
      </c>
      <c r="H103" s="33">
        <f t="shared" si="3"/>
        <v>8.9942129629629664E-2</v>
      </c>
      <c r="I103" s="33">
        <v>0</v>
      </c>
      <c r="J103" s="33"/>
      <c r="K103" s="33">
        <v>8.9942129629629664E-2</v>
      </c>
      <c r="L103" s="37"/>
      <c r="M103" s="37"/>
      <c r="N103" s="35"/>
    </row>
    <row r="104" spans="1:56">
      <c r="A104" s="44">
        <v>38</v>
      </c>
      <c r="B104" s="44" t="s">
        <v>212</v>
      </c>
      <c r="C104" s="44" t="s">
        <v>38</v>
      </c>
      <c r="D104" s="14" t="s">
        <v>115</v>
      </c>
      <c r="E104" s="14" t="s">
        <v>213</v>
      </c>
      <c r="F104" s="32">
        <v>0.38055555555555554</v>
      </c>
      <c r="G104" s="32">
        <v>0.45899305555555553</v>
      </c>
      <c r="H104" s="32">
        <f t="shared" si="3"/>
        <v>7.8437499999999993E-2</v>
      </c>
      <c r="I104" s="32">
        <v>1.38888888888889E-2</v>
      </c>
      <c r="J104" s="32"/>
      <c r="K104" s="32">
        <v>9.2326388888888888E-2</v>
      </c>
      <c r="L104" s="36">
        <v>52</v>
      </c>
      <c r="M104" s="36">
        <v>50</v>
      </c>
      <c r="N104" s="34" t="s">
        <v>125</v>
      </c>
    </row>
    <row r="105" spans="1:56">
      <c r="A105" s="45">
        <v>38</v>
      </c>
      <c r="B105" s="45" t="s">
        <v>212</v>
      </c>
      <c r="C105" s="45" t="s">
        <v>38</v>
      </c>
      <c r="D105" s="14" t="s">
        <v>214</v>
      </c>
      <c r="E105" s="14" t="s">
        <v>215</v>
      </c>
      <c r="F105" s="33">
        <v>0.38055555555555554</v>
      </c>
      <c r="G105" s="33">
        <v>0.45906249999999998</v>
      </c>
      <c r="H105" s="33">
        <f t="shared" si="3"/>
        <v>7.8506944444444449E-2</v>
      </c>
      <c r="I105" s="33">
        <v>1.38888888888889E-2</v>
      </c>
      <c r="J105" s="33"/>
      <c r="K105" s="33">
        <v>9.2395833333333344E-2</v>
      </c>
      <c r="L105" s="37"/>
      <c r="M105" s="37"/>
      <c r="N105" s="35" t="s">
        <v>125</v>
      </c>
    </row>
    <row r="106" spans="1:56">
      <c r="A106" s="44">
        <v>12</v>
      </c>
      <c r="B106" s="44" t="s">
        <v>95</v>
      </c>
      <c r="C106" s="44" t="s">
        <v>38</v>
      </c>
      <c r="D106" s="14" t="s">
        <v>96</v>
      </c>
      <c r="E106" s="14" t="s">
        <v>97</v>
      </c>
      <c r="F106" s="32">
        <v>0.41805555555555557</v>
      </c>
      <c r="G106" s="32">
        <v>0.49709490740740742</v>
      </c>
      <c r="H106" s="32">
        <f t="shared" si="3"/>
        <v>7.9039351851851847E-2</v>
      </c>
      <c r="I106" s="32">
        <v>1.3888888888888888E-2</v>
      </c>
      <c r="J106" s="32"/>
      <c r="K106" s="32">
        <v>9.2928240740740742E-2</v>
      </c>
      <c r="L106" s="36">
        <v>53</v>
      </c>
      <c r="M106" s="36">
        <v>51</v>
      </c>
      <c r="N106" s="34" t="s">
        <v>47</v>
      </c>
    </row>
    <row r="107" spans="1:56">
      <c r="A107" s="45">
        <v>12</v>
      </c>
      <c r="B107" s="45" t="s">
        <v>95</v>
      </c>
      <c r="C107" s="45" t="s">
        <v>38</v>
      </c>
      <c r="D107" s="14" t="s">
        <v>45</v>
      </c>
      <c r="E107" s="14" t="s">
        <v>98</v>
      </c>
      <c r="F107" s="33">
        <v>0.41805555555555557</v>
      </c>
      <c r="G107" s="33">
        <v>0.49710648148148145</v>
      </c>
      <c r="H107" s="33">
        <f t="shared" si="3"/>
        <v>7.9050925925925886E-2</v>
      </c>
      <c r="I107" s="33">
        <v>1.3888888888888888E-2</v>
      </c>
      <c r="J107" s="33"/>
      <c r="K107" s="33">
        <v>9.2928240740740742E-2</v>
      </c>
      <c r="L107" s="37"/>
      <c r="M107" s="37"/>
      <c r="N107" s="35" t="s">
        <v>47</v>
      </c>
    </row>
    <row r="108" spans="1:56">
      <c r="A108" s="44">
        <v>52</v>
      </c>
      <c r="B108" s="44" t="s">
        <v>276</v>
      </c>
      <c r="C108" s="44" t="s">
        <v>38</v>
      </c>
      <c r="D108" s="14" t="s">
        <v>277</v>
      </c>
      <c r="E108" s="14" t="s">
        <v>278</v>
      </c>
      <c r="F108" s="32">
        <v>0.41805555555555557</v>
      </c>
      <c r="G108" s="32">
        <v>0.51111111111111118</v>
      </c>
      <c r="H108" s="32">
        <f t="shared" si="3"/>
        <v>9.3055555555555614E-2</v>
      </c>
      <c r="I108" s="32">
        <v>0</v>
      </c>
      <c r="J108" s="32"/>
      <c r="K108" s="32">
        <v>9.3055555555555614E-2</v>
      </c>
      <c r="L108" s="36">
        <v>54</v>
      </c>
      <c r="M108" s="36">
        <v>52</v>
      </c>
      <c r="N108" s="34"/>
    </row>
    <row r="109" spans="1:56">
      <c r="A109" s="45">
        <v>52</v>
      </c>
      <c r="B109" s="45" t="s">
        <v>276</v>
      </c>
      <c r="C109" s="45" t="s">
        <v>38</v>
      </c>
      <c r="D109" s="14" t="s">
        <v>279</v>
      </c>
      <c r="E109" s="14" t="s">
        <v>278</v>
      </c>
      <c r="F109" s="33">
        <v>0.41805555555555557</v>
      </c>
      <c r="G109" s="33">
        <v>0.51111111111111118</v>
      </c>
      <c r="H109" s="33">
        <f t="shared" si="3"/>
        <v>9.3055555555555614E-2</v>
      </c>
      <c r="I109" s="33">
        <v>0</v>
      </c>
      <c r="J109" s="33"/>
      <c r="K109" s="33">
        <v>9.3055555555555614E-2</v>
      </c>
      <c r="L109" s="37"/>
      <c r="M109" s="37"/>
      <c r="N109" s="35"/>
      <c r="BD109" s="16"/>
    </row>
    <row r="110" spans="1:56">
      <c r="A110" s="44">
        <v>25</v>
      </c>
      <c r="B110" s="44" t="s">
        <v>151</v>
      </c>
      <c r="C110" s="44" t="s">
        <v>38</v>
      </c>
      <c r="D110" s="14" t="s">
        <v>53</v>
      </c>
      <c r="E110" s="14" t="s">
        <v>154</v>
      </c>
      <c r="F110" s="32">
        <v>0.41805555555555557</v>
      </c>
      <c r="G110" s="32">
        <v>0.51133101851851859</v>
      </c>
      <c r="H110" s="32">
        <f t="shared" si="3"/>
        <v>9.3275462962963018E-2</v>
      </c>
      <c r="I110" s="32">
        <v>0</v>
      </c>
      <c r="J110" s="32"/>
      <c r="K110" s="32">
        <v>9.3275462962963018E-2</v>
      </c>
      <c r="L110" s="36">
        <v>55</v>
      </c>
      <c r="M110" s="36">
        <v>53</v>
      </c>
      <c r="N110" s="34"/>
    </row>
    <row r="111" spans="1:56">
      <c r="A111" s="45">
        <v>25</v>
      </c>
      <c r="B111" s="45" t="s">
        <v>151</v>
      </c>
      <c r="C111" s="45" t="s">
        <v>38</v>
      </c>
      <c r="D111" s="14" t="s">
        <v>152</v>
      </c>
      <c r="E111" s="14" t="s">
        <v>153</v>
      </c>
      <c r="F111" s="33">
        <v>0.41805555555555557</v>
      </c>
      <c r="G111" s="33">
        <v>0.5113657407407407</v>
      </c>
      <c r="H111" s="33">
        <f t="shared" si="3"/>
        <v>9.3310185185185135E-2</v>
      </c>
      <c r="I111" s="33">
        <v>0</v>
      </c>
      <c r="J111" s="33"/>
      <c r="K111" s="33">
        <v>9.3310185185185135E-2</v>
      </c>
      <c r="L111" s="37"/>
      <c r="M111" s="37"/>
      <c r="N111" s="35"/>
    </row>
    <row r="112" spans="1:56">
      <c r="A112" s="44">
        <v>37</v>
      </c>
      <c r="B112" s="44" t="s">
        <v>207</v>
      </c>
      <c r="C112" s="44" t="s">
        <v>38</v>
      </c>
      <c r="D112" s="14" t="s">
        <v>208</v>
      </c>
      <c r="E112" s="14" t="s">
        <v>209</v>
      </c>
      <c r="F112" s="32">
        <v>0.38055555555555554</v>
      </c>
      <c r="G112" s="32">
        <v>0.4601041666666667</v>
      </c>
      <c r="H112" s="32">
        <f t="shared" si="3"/>
        <v>7.9548611111111167E-2</v>
      </c>
      <c r="I112" s="32">
        <v>1.38888888888889E-2</v>
      </c>
      <c r="J112" s="32"/>
      <c r="K112" s="32">
        <v>9.3437500000000062E-2</v>
      </c>
      <c r="L112" s="36">
        <v>56</v>
      </c>
      <c r="M112" s="36">
        <v>54</v>
      </c>
      <c r="N112" s="34" t="s">
        <v>47</v>
      </c>
    </row>
    <row r="113" spans="1:56">
      <c r="A113" s="45">
        <v>37</v>
      </c>
      <c r="B113" s="45" t="s">
        <v>207</v>
      </c>
      <c r="C113" s="45" t="s">
        <v>38</v>
      </c>
      <c r="D113" s="14" t="s">
        <v>210</v>
      </c>
      <c r="E113" s="14" t="s">
        <v>211</v>
      </c>
      <c r="F113" s="33">
        <v>0.38055555555555554</v>
      </c>
      <c r="G113" s="33">
        <v>0.4601041666666667</v>
      </c>
      <c r="H113" s="33">
        <f t="shared" si="3"/>
        <v>7.9548611111111167E-2</v>
      </c>
      <c r="I113" s="33">
        <v>1.38888888888889E-2</v>
      </c>
      <c r="J113" s="33"/>
      <c r="K113" s="33">
        <v>9.3437500000000062E-2</v>
      </c>
      <c r="L113" s="37"/>
      <c r="M113" s="37"/>
      <c r="N113" s="35" t="s">
        <v>47</v>
      </c>
    </row>
    <row r="114" spans="1:56">
      <c r="A114" s="44">
        <v>32</v>
      </c>
      <c r="B114" s="44" t="s">
        <v>184</v>
      </c>
      <c r="C114" s="44" t="s">
        <v>38</v>
      </c>
      <c r="D114" s="14" t="s">
        <v>187</v>
      </c>
      <c r="E114" s="14" t="s">
        <v>188</v>
      </c>
      <c r="F114" s="32">
        <v>0.41805555555555557</v>
      </c>
      <c r="G114" s="32">
        <v>0.51153935185185184</v>
      </c>
      <c r="H114" s="32">
        <f t="shared" si="3"/>
        <v>9.3483796296296273E-2</v>
      </c>
      <c r="I114" s="32">
        <v>0</v>
      </c>
      <c r="J114" s="32"/>
      <c r="K114" s="32">
        <v>9.3483796296296273E-2</v>
      </c>
      <c r="L114" s="36">
        <v>57</v>
      </c>
      <c r="M114" s="36">
        <v>55</v>
      </c>
      <c r="N114" s="34"/>
      <c r="BD114" s="16"/>
    </row>
    <row r="115" spans="1:56">
      <c r="A115" s="45">
        <v>32</v>
      </c>
      <c r="B115" s="45" t="s">
        <v>184</v>
      </c>
      <c r="C115" s="45" t="s">
        <v>38</v>
      </c>
      <c r="D115" s="14" t="s">
        <v>185</v>
      </c>
      <c r="E115" s="14" t="s">
        <v>186</v>
      </c>
      <c r="F115" s="33">
        <v>0.41805555555555557</v>
      </c>
      <c r="G115" s="33">
        <v>0.51155092592592599</v>
      </c>
      <c r="H115" s="33">
        <f t="shared" si="3"/>
        <v>9.3495370370370423E-2</v>
      </c>
      <c r="I115" s="33">
        <v>0</v>
      </c>
      <c r="J115" s="33"/>
      <c r="K115" s="33">
        <v>9.3495370370370423E-2</v>
      </c>
      <c r="L115" s="37"/>
      <c r="M115" s="37"/>
      <c r="N115" s="35"/>
    </row>
    <row r="116" spans="1:56">
      <c r="A116" s="44">
        <v>39</v>
      </c>
      <c r="B116" s="44" t="s">
        <v>216</v>
      </c>
      <c r="C116" s="44" t="s">
        <v>38</v>
      </c>
      <c r="D116" s="14" t="s">
        <v>218</v>
      </c>
      <c r="E116" s="14" t="s">
        <v>219</v>
      </c>
      <c r="F116" s="32">
        <v>0.41805555555555557</v>
      </c>
      <c r="G116" s="32">
        <v>0.51245370370370369</v>
      </c>
      <c r="H116" s="32">
        <f t="shared" si="3"/>
        <v>9.439814814814812E-2</v>
      </c>
      <c r="I116" s="32">
        <v>0</v>
      </c>
      <c r="J116" s="32"/>
      <c r="K116" s="32">
        <v>9.439814814814812E-2</v>
      </c>
      <c r="L116" s="36">
        <v>58</v>
      </c>
      <c r="M116" s="36">
        <v>56</v>
      </c>
      <c r="N116" s="34"/>
    </row>
    <row r="117" spans="1:56">
      <c r="A117" s="45">
        <v>39</v>
      </c>
      <c r="B117" s="45" t="s">
        <v>216</v>
      </c>
      <c r="C117" s="45" t="s">
        <v>38</v>
      </c>
      <c r="D117" s="14" t="s">
        <v>84</v>
      </c>
      <c r="E117" s="14" t="s">
        <v>217</v>
      </c>
      <c r="F117" s="33">
        <v>0.41805555555555557</v>
      </c>
      <c r="G117" s="33">
        <v>0.51248842592592592</v>
      </c>
      <c r="H117" s="33">
        <f t="shared" si="3"/>
        <v>9.4432870370370348E-2</v>
      </c>
      <c r="I117" s="33">
        <v>0</v>
      </c>
      <c r="J117" s="33"/>
      <c r="K117" s="33">
        <v>9.4432870370370348E-2</v>
      </c>
      <c r="L117" s="37"/>
      <c r="M117" s="37"/>
      <c r="N117" s="35"/>
    </row>
    <row r="118" spans="1:56">
      <c r="A118" s="44">
        <v>40</v>
      </c>
      <c r="B118" s="44" t="s">
        <v>220</v>
      </c>
      <c r="C118" s="44" t="s">
        <v>38</v>
      </c>
      <c r="D118" s="14" t="s">
        <v>223</v>
      </c>
      <c r="E118" s="14" t="s">
        <v>224</v>
      </c>
      <c r="F118" s="32">
        <v>0.41805555555555557</v>
      </c>
      <c r="G118" s="32">
        <v>0.51250000000000007</v>
      </c>
      <c r="H118" s="32">
        <f t="shared" si="3"/>
        <v>9.4444444444444497E-2</v>
      </c>
      <c r="I118" s="32">
        <v>0</v>
      </c>
      <c r="J118" s="32"/>
      <c r="K118" s="32">
        <v>9.4444444444444497E-2</v>
      </c>
      <c r="L118" s="36">
        <v>59</v>
      </c>
      <c r="M118" s="36">
        <v>57</v>
      </c>
      <c r="N118" s="34"/>
    </row>
    <row r="119" spans="1:56">
      <c r="A119" s="45">
        <v>40</v>
      </c>
      <c r="B119" s="45" t="s">
        <v>220</v>
      </c>
      <c r="C119" s="45" t="s">
        <v>38</v>
      </c>
      <c r="D119" s="14" t="s">
        <v>221</v>
      </c>
      <c r="E119" s="14" t="s">
        <v>222</v>
      </c>
      <c r="F119" s="33">
        <v>0.41805555555555557</v>
      </c>
      <c r="G119" s="33">
        <v>0.51255787037037037</v>
      </c>
      <c r="H119" s="33">
        <f t="shared" si="3"/>
        <v>9.4502314814814803E-2</v>
      </c>
      <c r="I119" s="33">
        <v>0</v>
      </c>
      <c r="J119" s="33"/>
      <c r="K119" s="33">
        <v>9.4502314814814803E-2</v>
      </c>
      <c r="L119" s="37"/>
      <c r="M119" s="37"/>
      <c r="N119" s="35"/>
    </row>
    <row r="120" spans="1:56">
      <c r="A120" s="44">
        <v>64</v>
      </c>
      <c r="B120" s="44" t="s">
        <v>328</v>
      </c>
      <c r="C120" s="44" t="s">
        <v>38</v>
      </c>
      <c r="D120" s="14" t="s">
        <v>246</v>
      </c>
      <c r="E120" s="14" t="s">
        <v>329</v>
      </c>
      <c r="F120" s="32">
        <v>0.41805555555555557</v>
      </c>
      <c r="G120" s="32">
        <v>0.51400462962962956</v>
      </c>
      <c r="H120" s="32">
        <f t="shared" si="3"/>
        <v>9.5949074074073992E-2</v>
      </c>
      <c r="I120" s="32">
        <v>0</v>
      </c>
      <c r="J120" s="32"/>
      <c r="K120" s="32">
        <v>9.5949074074073992E-2</v>
      </c>
      <c r="L120" s="36">
        <v>60</v>
      </c>
      <c r="M120" s="36">
        <v>58</v>
      </c>
      <c r="N120" s="34" t="s">
        <v>439</v>
      </c>
    </row>
    <row r="121" spans="1:56">
      <c r="A121" s="45">
        <v>64</v>
      </c>
      <c r="B121" s="45" t="s">
        <v>328</v>
      </c>
      <c r="C121" s="45" t="s">
        <v>38</v>
      </c>
      <c r="D121" s="14" t="s">
        <v>331</v>
      </c>
      <c r="E121" s="14" t="s">
        <v>332</v>
      </c>
      <c r="F121" s="33">
        <v>0.41805555555555557</v>
      </c>
      <c r="G121" s="33">
        <v>0.51399305555555552</v>
      </c>
      <c r="H121" s="33">
        <f t="shared" si="3"/>
        <v>9.5937499999999953E-2</v>
      </c>
      <c r="I121" s="33">
        <v>0</v>
      </c>
      <c r="J121" s="33"/>
      <c r="K121" s="33">
        <v>9.5937499999999953E-2</v>
      </c>
      <c r="L121" s="37"/>
      <c r="M121" s="37"/>
      <c r="N121" s="35" t="s">
        <v>295</v>
      </c>
    </row>
    <row r="122" spans="1:56">
      <c r="A122" s="44">
        <v>59</v>
      </c>
      <c r="B122" s="44" t="s">
        <v>305</v>
      </c>
      <c r="C122" s="44" t="s">
        <v>38</v>
      </c>
      <c r="D122" s="14" t="s">
        <v>306</v>
      </c>
      <c r="E122" s="14" t="s">
        <v>307</v>
      </c>
      <c r="F122" s="32">
        <v>0.41805555555555557</v>
      </c>
      <c r="G122" s="32">
        <v>0.51453703703703701</v>
      </c>
      <c r="H122" s="32">
        <f t="shared" si="3"/>
        <v>9.6481481481481446E-2</v>
      </c>
      <c r="I122" s="32">
        <v>0</v>
      </c>
      <c r="J122" s="32"/>
      <c r="K122" s="32">
        <v>9.6481481481481446E-2</v>
      </c>
      <c r="L122" s="36">
        <v>61</v>
      </c>
      <c r="M122" s="36">
        <v>59</v>
      </c>
      <c r="N122" s="34"/>
    </row>
    <row r="123" spans="1:56">
      <c r="A123" s="45">
        <v>59</v>
      </c>
      <c r="B123" s="45" t="s">
        <v>305</v>
      </c>
      <c r="C123" s="45" t="s">
        <v>38</v>
      </c>
      <c r="D123" s="14" t="s">
        <v>241</v>
      </c>
      <c r="E123" s="14" t="s">
        <v>62</v>
      </c>
      <c r="F123" s="33">
        <v>0.41805555555555557</v>
      </c>
      <c r="G123" s="33">
        <v>0.51453703703703701</v>
      </c>
      <c r="H123" s="33">
        <f t="shared" si="3"/>
        <v>9.6481481481481446E-2</v>
      </c>
      <c r="I123" s="33">
        <v>1.38888888888889E-2</v>
      </c>
      <c r="J123" s="33"/>
      <c r="K123" s="33">
        <v>9.6481481481481446E-2</v>
      </c>
      <c r="L123" s="37"/>
      <c r="M123" s="37"/>
      <c r="N123" s="35" t="s">
        <v>308</v>
      </c>
    </row>
    <row r="124" spans="1:56">
      <c r="A124" s="44">
        <v>1</v>
      </c>
      <c r="B124" s="44" t="s">
        <v>37</v>
      </c>
      <c r="C124" s="44" t="s">
        <v>38</v>
      </c>
      <c r="D124" s="14" t="s">
        <v>39</v>
      </c>
      <c r="E124" s="14" t="s">
        <v>40</v>
      </c>
      <c r="F124" s="32">
        <v>0.38055555555555554</v>
      </c>
      <c r="G124" s="32">
        <v>0.47872685185185188</v>
      </c>
      <c r="H124" s="32">
        <f t="shared" si="3"/>
        <v>9.817129629629634E-2</v>
      </c>
      <c r="I124" s="32">
        <v>0</v>
      </c>
      <c r="J124" s="32"/>
      <c r="K124" s="32">
        <v>9.817129629629634E-2</v>
      </c>
      <c r="L124" s="36">
        <v>62</v>
      </c>
      <c r="M124" s="36">
        <v>60</v>
      </c>
      <c r="N124" s="34"/>
    </row>
    <row r="125" spans="1:56">
      <c r="A125" s="45">
        <v>1</v>
      </c>
      <c r="B125" s="45" t="s">
        <v>37</v>
      </c>
      <c r="C125" s="45" t="s">
        <v>38</v>
      </c>
      <c r="D125" s="14" t="s">
        <v>42</v>
      </c>
      <c r="E125" s="14" t="s">
        <v>43</v>
      </c>
      <c r="F125" s="33">
        <v>0.38055555555555554</v>
      </c>
      <c r="G125" s="33">
        <v>0.47872685185185188</v>
      </c>
      <c r="H125" s="33">
        <f t="shared" si="3"/>
        <v>9.817129629629634E-2</v>
      </c>
      <c r="I125" s="33">
        <v>0</v>
      </c>
      <c r="J125" s="33"/>
      <c r="K125" s="33">
        <v>9.817129629629634E-2</v>
      </c>
      <c r="L125" s="37"/>
      <c r="M125" s="37"/>
      <c r="N125" s="35"/>
    </row>
    <row r="126" spans="1:56">
      <c r="A126" s="44">
        <v>28</v>
      </c>
      <c r="B126" s="44" t="s">
        <v>165</v>
      </c>
      <c r="C126" s="44" t="s">
        <v>38</v>
      </c>
      <c r="D126" s="14" t="s">
        <v>166</v>
      </c>
      <c r="E126" s="14" t="s">
        <v>167</v>
      </c>
      <c r="F126" s="32">
        <v>0.38055555555555554</v>
      </c>
      <c r="G126" s="32">
        <v>0.47903935185185187</v>
      </c>
      <c r="H126" s="32">
        <f t="shared" si="3"/>
        <v>9.8483796296296333E-2</v>
      </c>
      <c r="I126" s="32">
        <v>0</v>
      </c>
      <c r="J126" s="32"/>
      <c r="K126" s="32">
        <v>9.8483796296296333E-2</v>
      </c>
      <c r="L126" s="36">
        <v>63</v>
      </c>
      <c r="M126" s="36">
        <v>61</v>
      </c>
      <c r="N126" s="34"/>
    </row>
    <row r="127" spans="1:56">
      <c r="A127" s="45">
        <v>28</v>
      </c>
      <c r="B127" s="45" t="s">
        <v>165</v>
      </c>
      <c r="C127" s="45" t="s">
        <v>38</v>
      </c>
      <c r="D127" s="14" t="s">
        <v>168</v>
      </c>
      <c r="E127" s="14" t="s">
        <v>169</v>
      </c>
      <c r="F127" s="33">
        <v>0.38055555555555554</v>
      </c>
      <c r="G127" s="33">
        <v>0.47903935185185187</v>
      </c>
      <c r="H127" s="33">
        <f t="shared" si="3"/>
        <v>9.8483796296296333E-2</v>
      </c>
      <c r="I127" s="33">
        <v>0</v>
      </c>
      <c r="J127" s="33"/>
      <c r="K127" s="33">
        <v>9.8483796296296333E-2</v>
      </c>
      <c r="L127" s="37"/>
      <c r="M127" s="37"/>
      <c r="N127" s="35"/>
    </row>
    <row r="128" spans="1:56">
      <c r="A128" s="44">
        <v>86</v>
      </c>
      <c r="B128" s="44" t="s">
        <v>422</v>
      </c>
      <c r="C128" s="44" t="s">
        <v>38</v>
      </c>
      <c r="D128" s="14" t="s">
        <v>152</v>
      </c>
      <c r="E128" s="14" t="s">
        <v>423</v>
      </c>
      <c r="F128" s="32">
        <v>0.38055555555555554</v>
      </c>
      <c r="G128" s="32">
        <v>0.47945601851851855</v>
      </c>
      <c r="H128" s="32">
        <f t="shared" si="3"/>
        <v>9.8900462962963009E-2</v>
      </c>
      <c r="I128" s="32">
        <v>0</v>
      </c>
      <c r="J128" s="32"/>
      <c r="K128" s="32">
        <v>9.8900462962963009E-2</v>
      </c>
      <c r="L128" s="36">
        <v>64</v>
      </c>
      <c r="M128" s="36">
        <v>62</v>
      </c>
      <c r="N128" s="34"/>
    </row>
    <row r="129" spans="1:56">
      <c r="A129" s="45">
        <v>86</v>
      </c>
      <c r="B129" s="45" t="s">
        <v>422</v>
      </c>
      <c r="C129" s="45" t="s">
        <v>38</v>
      </c>
      <c r="D129" s="14" t="s">
        <v>424</v>
      </c>
      <c r="E129" s="14" t="s">
        <v>146</v>
      </c>
      <c r="F129" s="33">
        <v>0.38055555555555554</v>
      </c>
      <c r="G129" s="33">
        <v>0.47950231481481481</v>
      </c>
      <c r="H129" s="33">
        <f t="shared" si="3"/>
        <v>9.8946759259259276E-2</v>
      </c>
      <c r="I129" s="33">
        <v>0</v>
      </c>
      <c r="J129" s="33"/>
      <c r="K129" s="33">
        <v>9.8946759259259276E-2</v>
      </c>
      <c r="L129" s="37"/>
      <c r="M129" s="37"/>
      <c r="N129" s="35"/>
    </row>
    <row r="130" spans="1:56">
      <c r="A130" s="44">
        <v>3</v>
      </c>
      <c r="B130" s="44" t="s">
        <v>50</v>
      </c>
      <c r="C130" s="44" t="s">
        <v>38</v>
      </c>
      <c r="D130" s="14" t="s">
        <v>51</v>
      </c>
      <c r="E130" s="14" t="s">
        <v>52</v>
      </c>
      <c r="F130" s="32">
        <v>0.38055555555555554</v>
      </c>
      <c r="G130" s="32">
        <v>0.48045138888888889</v>
      </c>
      <c r="H130" s="32">
        <f t="shared" si="3"/>
        <v>9.989583333333335E-2</v>
      </c>
      <c r="I130" s="32">
        <v>0</v>
      </c>
      <c r="J130" s="32"/>
      <c r="K130" s="32">
        <v>9.989583333333335E-2</v>
      </c>
      <c r="L130" s="36">
        <v>65</v>
      </c>
      <c r="M130" s="36">
        <v>63</v>
      </c>
      <c r="N130" s="34"/>
      <c r="BD130" s="16"/>
    </row>
    <row r="131" spans="1:56">
      <c r="A131" s="45">
        <v>3</v>
      </c>
      <c r="B131" s="45" t="s">
        <v>50</v>
      </c>
      <c r="C131" s="45" t="s">
        <v>38</v>
      </c>
      <c r="D131" s="14" t="s">
        <v>53</v>
      </c>
      <c r="E131" s="14" t="s">
        <v>54</v>
      </c>
      <c r="F131" s="33">
        <v>0.38055555555555554</v>
      </c>
      <c r="G131" s="33">
        <v>0.48045138888888889</v>
      </c>
      <c r="H131" s="33">
        <f t="shared" si="3"/>
        <v>9.989583333333335E-2</v>
      </c>
      <c r="I131" s="33">
        <v>0</v>
      </c>
      <c r="J131" s="33"/>
      <c r="K131" s="33">
        <v>9.989583333333335E-2</v>
      </c>
      <c r="L131" s="37"/>
      <c r="M131" s="37"/>
      <c r="N131" s="35"/>
      <c r="BD131" s="16"/>
    </row>
    <row r="132" spans="1:56">
      <c r="A132" s="44">
        <v>69</v>
      </c>
      <c r="B132" s="44" t="s">
        <v>352</v>
      </c>
      <c r="C132" s="44" t="s">
        <v>38</v>
      </c>
      <c r="D132" s="14" t="s">
        <v>355</v>
      </c>
      <c r="E132" s="14" t="s">
        <v>356</v>
      </c>
      <c r="F132" s="32">
        <v>0.38055555555555554</v>
      </c>
      <c r="G132" s="32">
        <v>0.48072916666666665</v>
      </c>
      <c r="H132" s="32">
        <f t="shared" si="3"/>
        <v>0.10017361111111112</v>
      </c>
      <c r="I132" s="32">
        <v>0</v>
      </c>
      <c r="J132" s="32"/>
      <c r="K132" s="32">
        <v>0.10017361111111112</v>
      </c>
      <c r="L132" s="36">
        <v>66</v>
      </c>
      <c r="M132" s="36">
        <v>64</v>
      </c>
      <c r="N132" s="34"/>
    </row>
    <row r="133" spans="1:56">
      <c r="A133" s="45">
        <v>69</v>
      </c>
      <c r="B133" s="45" t="s">
        <v>352</v>
      </c>
      <c r="C133" s="45" t="s">
        <v>38</v>
      </c>
      <c r="D133" s="14" t="s">
        <v>353</v>
      </c>
      <c r="E133" s="14" t="s">
        <v>354</v>
      </c>
      <c r="F133" s="33">
        <v>0.38055555555555554</v>
      </c>
      <c r="G133" s="33">
        <v>0.48074074074074075</v>
      </c>
      <c r="H133" s="33">
        <f t="shared" si="3"/>
        <v>0.10018518518518521</v>
      </c>
      <c r="I133" s="33">
        <v>0</v>
      </c>
      <c r="J133" s="33"/>
      <c r="K133" s="33">
        <v>0.10018518518518521</v>
      </c>
      <c r="L133" s="37"/>
      <c r="M133" s="37"/>
      <c r="N133" s="35"/>
    </row>
    <row r="134" spans="1:56">
      <c r="A134" s="44">
        <v>45</v>
      </c>
      <c r="B134" s="44" t="s">
        <v>243</v>
      </c>
      <c r="C134" s="44" t="s">
        <v>38</v>
      </c>
      <c r="D134" s="14" t="s">
        <v>244</v>
      </c>
      <c r="E134" s="14" t="s">
        <v>245</v>
      </c>
      <c r="F134" s="32">
        <v>0.38055555555555554</v>
      </c>
      <c r="G134" s="32">
        <v>0.48076388888888894</v>
      </c>
      <c r="H134" s="32">
        <f t="shared" ref="H134:H165" si="4">G134-F134</f>
        <v>0.1002083333333334</v>
      </c>
      <c r="I134" s="32">
        <v>0</v>
      </c>
      <c r="J134" s="32"/>
      <c r="K134" s="32">
        <v>0.1002083333333334</v>
      </c>
      <c r="L134" s="36">
        <v>67</v>
      </c>
      <c r="M134" s="36">
        <v>65</v>
      </c>
      <c r="N134" s="34"/>
    </row>
    <row r="135" spans="1:56">
      <c r="A135" s="45">
        <v>45</v>
      </c>
      <c r="B135" s="45" t="s">
        <v>243</v>
      </c>
      <c r="C135" s="45" t="s">
        <v>38</v>
      </c>
      <c r="D135" s="14" t="s">
        <v>246</v>
      </c>
      <c r="E135" s="14" t="s">
        <v>247</v>
      </c>
      <c r="F135" s="33">
        <v>0.38055555555555554</v>
      </c>
      <c r="G135" s="33">
        <v>0.48077546296296297</v>
      </c>
      <c r="H135" s="33">
        <f t="shared" si="4"/>
        <v>0.10021990740740744</v>
      </c>
      <c r="I135" s="33">
        <v>0</v>
      </c>
      <c r="J135" s="33"/>
      <c r="K135" s="33">
        <v>0.10021990740740744</v>
      </c>
      <c r="L135" s="37"/>
      <c r="M135" s="37"/>
      <c r="N135" s="35"/>
    </row>
    <row r="136" spans="1:56">
      <c r="A136" s="44">
        <v>31</v>
      </c>
      <c r="B136" s="44" t="s">
        <v>180</v>
      </c>
      <c r="C136" s="44" t="s">
        <v>38</v>
      </c>
      <c r="D136" s="14" t="s">
        <v>109</v>
      </c>
      <c r="E136" s="14" t="s">
        <v>183</v>
      </c>
      <c r="F136" s="32">
        <v>0.38055555555555554</v>
      </c>
      <c r="G136" s="32">
        <v>0.4808796296296296</v>
      </c>
      <c r="H136" s="32">
        <f t="shared" si="4"/>
        <v>0.10032407407407407</v>
      </c>
      <c r="I136" s="32">
        <v>0</v>
      </c>
      <c r="J136" s="32"/>
      <c r="K136" s="32">
        <v>0.10032407407407407</v>
      </c>
      <c r="L136" s="36">
        <v>68</v>
      </c>
      <c r="M136" s="36">
        <v>66</v>
      </c>
      <c r="N136" s="34"/>
    </row>
    <row r="137" spans="1:56">
      <c r="A137" s="45">
        <v>31</v>
      </c>
      <c r="B137" s="45" t="s">
        <v>180</v>
      </c>
      <c r="C137" s="45" t="s">
        <v>38</v>
      </c>
      <c r="D137" s="14" t="s">
        <v>181</v>
      </c>
      <c r="E137" s="14" t="s">
        <v>182</v>
      </c>
      <c r="F137" s="33">
        <v>0.38055555555555554</v>
      </c>
      <c r="G137" s="33">
        <v>0.48090277777777773</v>
      </c>
      <c r="H137" s="33">
        <f t="shared" si="4"/>
        <v>0.1003472222222222</v>
      </c>
      <c r="I137" s="33">
        <v>0</v>
      </c>
      <c r="J137" s="33"/>
      <c r="K137" s="33">
        <v>0.1003472222222222</v>
      </c>
      <c r="L137" s="37"/>
      <c r="M137" s="37"/>
      <c r="N137" s="35"/>
    </row>
    <row r="138" spans="1:56">
      <c r="A138" s="44">
        <v>76</v>
      </c>
      <c r="B138" s="44" t="s">
        <v>385</v>
      </c>
      <c r="C138" s="44" t="s">
        <v>38</v>
      </c>
      <c r="D138" s="14" t="s">
        <v>236</v>
      </c>
      <c r="E138" s="14" t="s">
        <v>386</v>
      </c>
      <c r="F138" s="32">
        <v>0.41805555555555557</v>
      </c>
      <c r="G138" s="32">
        <v>0.5184375</v>
      </c>
      <c r="H138" s="32">
        <f t="shared" si="4"/>
        <v>0.10038194444444443</v>
      </c>
      <c r="I138" s="32">
        <v>0</v>
      </c>
      <c r="J138" s="32"/>
      <c r="K138" s="32">
        <v>0.10038194444444443</v>
      </c>
      <c r="L138" s="36">
        <v>69</v>
      </c>
      <c r="M138" s="36">
        <v>67</v>
      </c>
      <c r="N138" s="34"/>
    </row>
    <row r="139" spans="1:56">
      <c r="A139" s="45">
        <v>76</v>
      </c>
      <c r="B139" s="45" t="s">
        <v>385</v>
      </c>
      <c r="C139" s="45" t="s">
        <v>38</v>
      </c>
      <c r="D139" s="14" t="s">
        <v>387</v>
      </c>
      <c r="E139" s="14" t="s">
        <v>388</v>
      </c>
      <c r="F139" s="33">
        <v>0.41805555555555557</v>
      </c>
      <c r="G139" s="33">
        <v>0.5184375</v>
      </c>
      <c r="H139" s="33">
        <f t="shared" si="4"/>
        <v>0.10038194444444443</v>
      </c>
      <c r="I139" s="33">
        <v>0</v>
      </c>
      <c r="J139" s="33"/>
      <c r="K139" s="33">
        <v>0.10038194444444443</v>
      </c>
      <c r="L139" s="37"/>
      <c r="M139" s="37"/>
      <c r="N139" s="35"/>
    </row>
    <row r="140" spans="1:56">
      <c r="A140" s="44">
        <v>63</v>
      </c>
      <c r="B140" s="44" t="s">
        <v>324</v>
      </c>
      <c r="C140" s="44" t="s">
        <v>38</v>
      </c>
      <c r="D140" s="14" t="s">
        <v>326</v>
      </c>
      <c r="E140" s="14" t="s">
        <v>327</v>
      </c>
      <c r="F140" s="32">
        <v>0.38055555555555554</v>
      </c>
      <c r="G140" s="32">
        <v>0.48133101851851851</v>
      </c>
      <c r="H140" s="32">
        <f t="shared" si="4"/>
        <v>0.10077546296296297</v>
      </c>
      <c r="I140" s="32">
        <v>0</v>
      </c>
      <c r="J140" s="32"/>
      <c r="K140" s="32">
        <v>0.10077546296296297</v>
      </c>
      <c r="L140" s="36">
        <v>70</v>
      </c>
      <c r="M140" s="36">
        <v>68</v>
      </c>
      <c r="N140" s="34"/>
    </row>
    <row r="141" spans="1:56">
      <c r="A141" s="45">
        <v>63</v>
      </c>
      <c r="B141" s="45" t="s">
        <v>324</v>
      </c>
      <c r="C141" s="45" t="s">
        <v>38</v>
      </c>
      <c r="D141" s="14" t="s">
        <v>216</v>
      </c>
      <c r="E141" s="14" t="s">
        <v>325</v>
      </c>
      <c r="F141" s="33">
        <v>0.38055555555555554</v>
      </c>
      <c r="G141" s="33">
        <v>0.48134259259259254</v>
      </c>
      <c r="H141" s="33">
        <f t="shared" si="4"/>
        <v>0.10078703703703701</v>
      </c>
      <c r="I141" s="33">
        <v>0</v>
      </c>
      <c r="J141" s="33"/>
      <c r="K141" s="33">
        <v>0.10078703703703701</v>
      </c>
      <c r="L141" s="37"/>
      <c r="M141" s="37"/>
      <c r="N141" s="35"/>
    </row>
    <row r="142" spans="1:56">
      <c r="A142" s="44">
        <v>35</v>
      </c>
      <c r="B142" s="44" t="s">
        <v>198</v>
      </c>
      <c r="C142" s="44" t="s">
        <v>38</v>
      </c>
      <c r="D142" s="14" t="s">
        <v>201</v>
      </c>
      <c r="E142" s="14" t="s">
        <v>202</v>
      </c>
      <c r="F142" s="32">
        <v>0.38055555555555554</v>
      </c>
      <c r="G142" s="32">
        <v>0.48140046296296296</v>
      </c>
      <c r="H142" s="32">
        <f t="shared" si="4"/>
        <v>0.10084490740740742</v>
      </c>
      <c r="I142" s="32">
        <v>0</v>
      </c>
      <c r="J142" s="32"/>
      <c r="K142" s="32">
        <v>0.10084490740740742</v>
      </c>
      <c r="L142" s="36">
        <v>71</v>
      </c>
      <c r="M142" s="36">
        <v>69</v>
      </c>
      <c r="N142" s="34"/>
      <c r="BD142" s="16"/>
    </row>
    <row r="143" spans="1:56">
      <c r="A143" s="45">
        <v>35</v>
      </c>
      <c r="B143" s="45" t="s">
        <v>198</v>
      </c>
      <c r="C143" s="45" t="s">
        <v>38</v>
      </c>
      <c r="D143" s="14" t="s">
        <v>199</v>
      </c>
      <c r="E143" s="14" t="s">
        <v>200</v>
      </c>
      <c r="F143" s="33">
        <v>0.38055555555555554</v>
      </c>
      <c r="G143" s="33">
        <v>0.48145833333333332</v>
      </c>
      <c r="H143" s="33">
        <f t="shared" si="4"/>
        <v>0.10090277777777779</v>
      </c>
      <c r="I143" s="33">
        <v>0</v>
      </c>
      <c r="J143" s="33"/>
      <c r="K143" s="33">
        <v>0.10090277777777779</v>
      </c>
      <c r="L143" s="37"/>
      <c r="M143" s="37"/>
      <c r="N143" s="35"/>
      <c r="BD143" s="16"/>
    </row>
    <row r="144" spans="1:56">
      <c r="A144" s="44">
        <v>23</v>
      </c>
      <c r="B144" s="44" t="s">
        <v>144</v>
      </c>
      <c r="C144" s="44" t="s">
        <v>38</v>
      </c>
      <c r="D144" s="14" t="s">
        <v>145</v>
      </c>
      <c r="E144" s="14" t="s">
        <v>146</v>
      </c>
      <c r="F144" s="32">
        <v>0.41805555555555557</v>
      </c>
      <c r="G144" s="32">
        <v>0.52039351851851856</v>
      </c>
      <c r="H144" s="32">
        <f t="shared" si="4"/>
        <v>0.10233796296296299</v>
      </c>
      <c r="I144" s="32">
        <v>0</v>
      </c>
      <c r="J144" s="32"/>
      <c r="K144" s="32">
        <v>0.10233796296296299</v>
      </c>
      <c r="L144" s="36">
        <v>72</v>
      </c>
      <c r="M144" s="36">
        <v>70</v>
      </c>
      <c r="N144" s="34"/>
    </row>
    <row r="145" spans="1:56">
      <c r="A145" s="45">
        <v>23</v>
      </c>
      <c r="B145" s="45" t="s">
        <v>144</v>
      </c>
      <c r="C145" s="45" t="s">
        <v>38</v>
      </c>
      <c r="D145" s="14" t="s">
        <v>105</v>
      </c>
      <c r="E145" s="14" t="s">
        <v>147</v>
      </c>
      <c r="F145" s="33">
        <v>0.41805555555555557</v>
      </c>
      <c r="G145" s="33">
        <v>0.52039351851851856</v>
      </c>
      <c r="H145" s="33">
        <f t="shared" si="4"/>
        <v>0.10233796296296299</v>
      </c>
      <c r="I145" s="33">
        <v>0</v>
      </c>
      <c r="J145" s="33"/>
      <c r="K145" s="33">
        <v>0.10233796296296299</v>
      </c>
      <c r="L145" s="37"/>
      <c r="M145" s="37"/>
      <c r="N145" s="35"/>
    </row>
    <row r="146" spans="1:56">
      <c r="A146" s="44">
        <v>18</v>
      </c>
      <c r="B146" s="44" t="s">
        <v>122</v>
      </c>
      <c r="C146" s="44" t="s">
        <v>38</v>
      </c>
      <c r="D146" s="14" t="s">
        <v>123</v>
      </c>
      <c r="E146" s="14" t="s">
        <v>124</v>
      </c>
      <c r="F146" s="32">
        <v>0.41805555555555557</v>
      </c>
      <c r="G146" s="32">
        <v>0.51103009259259258</v>
      </c>
      <c r="H146" s="32">
        <f t="shared" si="4"/>
        <v>9.2974537037037008E-2</v>
      </c>
      <c r="I146" s="32">
        <v>1.38888888888889E-2</v>
      </c>
      <c r="J146" s="32"/>
      <c r="K146" s="32">
        <v>0.1068634259259259</v>
      </c>
      <c r="L146" s="36">
        <v>73</v>
      </c>
      <c r="M146" s="36">
        <v>71</v>
      </c>
      <c r="N146" s="34" t="s">
        <v>125</v>
      </c>
      <c r="BD146" s="16"/>
    </row>
    <row r="147" spans="1:56">
      <c r="A147" s="45">
        <v>18</v>
      </c>
      <c r="B147" s="45" t="s">
        <v>122</v>
      </c>
      <c r="C147" s="45" t="s">
        <v>38</v>
      </c>
      <c r="D147" s="14" t="s">
        <v>123</v>
      </c>
      <c r="E147" s="14" t="s">
        <v>126</v>
      </c>
      <c r="F147" s="33">
        <v>0.41805555555555557</v>
      </c>
      <c r="G147" s="33">
        <v>0.51105324074074077</v>
      </c>
      <c r="H147" s="33">
        <f t="shared" si="4"/>
        <v>9.2997685185185197E-2</v>
      </c>
      <c r="I147" s="33">
        <v>1.38888888888889E-2</v>
      </c>
      <c r="J147" s="33"/>
      <c r="K147" s="33">
        <v>0.10688657407407409</v>
      </c>
      <c r="L147" s="37"/>
      <c r="M147" s="37"/>
      <c r="N147" s="35" t="s">
        <v>125</v>
      </c>
    </row>
    <row r="148" spans="1:56">
      <c r="A148" s="44">
        <v>49</v>
      </c>
      <c r="B148" s="44" t="s">
        <v>261</v>
      </c>
      <c r="C148" s="44" t="s">
        <v>38</v>
      </c>
      <c r="D148" s="14" t="s">
        <v>264</v>
      </c>
      <c r="E148" s="14" t="s">
        <v>263</v>
      </c>
      <c r="F148" s="32">
        <v>0.38055555555555554</v>
      </c>
      <c r="G148" s="32">
        <v>0.48832175925925925</v>
      </c>
      <c r="H148" s="32">
        <f t="shared" si="4"/>
        <v>0.10776620370370371</v>
      </c>
      <c r="I148" s="32">
        <v>0</v>
      </c>
      <c r="J148" s="32"/>
      <c r="K148" s="32">
        <v>0.10776620370370371</v>
      </c>
      <c r="L148" s="36">
        <v>74</v>
      </c>
      <c r="M148" s="36">
        <v>72</v>
      </c>
      <c r="N148" s="34"/>
    </row>
    <row r="149" spans="1:56">
      <c r="A149" s="45">
        <v>49</v>
      </c>
      <c r="B149" s="45" t="s">
        <v>261</v>
      </c>
      <c r="C149" s="45" t="s">
        <v>38</v>
      </c>
      <c r="D149" s="14" t="s">
        <v>262</v>
      </c>
      <c r="E149" s="14" t="s">
        <v>263</v>
      </c>
      <c r="F149" s="33">
        <v>0.38055555555555554</v>
      </c>
      <c r="G149" s="33">
        <v>0.48834490740740738</v>
      </c>
      <c r="H149" s="33">
        <f t="shared" si="4"/>
        <v>0.10778935185185184</v>
      </c>
      <c r="I149" s="33">
        <v>0</v>
      </c>
      <c r="J149" s="33"/>
      <c r="K149" s="33">
        <v>0.10778935185185184</v>
      </c>
      <c r="L149" s="37"/>
      <c r="M149" s="37"/>
      <c r="N149" s="35"/>
    </row>
    <row r="150" spans="1:56">
      <c r="A150" s="44">
        <v>26</v>
      </c>
      <c r="B150" s="44" t="s">
        <v>155</v>
      </c>
      <c r="C150" s="44" t="s">
        <v>38</v>
      </c>
      <c r="D150" s="14" t="s">
        <v>156</v>
      </c>
      <c r="E150" s="14" t="s">
        <v>157</v>
      </c>
      <c r="F150" s="32">
        <v>0.38055555555555554</v>
      </c>
      <c r="G150" s="32">
        <v>0.49003472222222227</v>
      </c>
      <c r="H150" s="32">
        <f t="shared" si="4"/>
        <v>0.10947916666666674</v>
      </c>
      <c r="I150" s="32">
        <v>0</v>
      </c>
      <c r="J150" s="32"/>
      <c r="K150" s="32">
        <v>0.10947916666666674</v>
      </c>
      <c r="L150" s="36">
        <v>75</v>
      </c>
      <c r="M150" s="36">
        <v>73</v>
      </c>
      <c r="N150" s="34"/>
    </row>
    <row r="151" spans="1:56">
      <c r="A151" s="45">
        <v>26</v>
      </c>
      <c r="B151" s="45" t="s">
        <v>155</v>
      </c>
      <c r="C151" s="45" t="s">
        <v>38</v>
      </c>
      <c r="D151" s="14" t="s">
        <v>158</v>
      </c>
      <c r="E151" s="14" t="s">
        <v>159</v>
      </c>
      <c r="F151" s="33">
        <v>0.38055555555555554</v>
      </c>
      <c r="G151" s="33">
        <v>0.49005787037037035</v>
      </c>
      <c r="H151" s="33">
        <f t="shared" si="4"/>
        <v>0.10950231481481482</v>
      </c>
      <c r="I151" s="33">
        <v>0</v>
      </c>
      <c r="J151" s="33"/>
      <c r="K151" s="33">
        <v>0.10950231481481482</v>
      </c>
      <c r="L151" s="37"/>
      <c r="M151" s="37"/>
      <c r="N151" s="35"/>
    </row>
    <row r="152" spans="1:56">
      <c r="A152" s="44">
        <v>55</v>
      </c>
      <c r="B152" s="44" t="s">
        <v>289</v>
      </c>
      <c r="C152" s="44" t="s">
        <v>38</v>
      </c>
      <c r="D152" s="14" t="s">
        <v>239</v>
      </c>
      <c r="E152" s="14" t="s">
        <v>290</v>
      </c>
      <c r="F152" s="32">
        <v>0.38055555555555554</v>
      </c>
      <c r="G152" s="32">
        <v>0.49037037037037035</v>
      </c>
      <c r="H152" s="32">
        <f t="shared" si="4"/>
        <v>0.10981481481481481</v>
      </c>
      <c r="I152" s="32">
        <v>0</v>
      </c>
      <c r="J152" s="32"/>
      <c r="K152" s="32">
        <v>0.10981481481481481</v>
      </c>
      <c r="L152" s="36">
        <v>76</v>
      </c>
      <c r="M152" s="36">
        <v>74</v>
      </c>
      <c r="N152" s="34"/>
    </row>
    <row r="153" spans="1:56">
      <c r="A153" s="45">
        <v>55</v>
      </c>
      <c r="B153" s="45" t="s">
        <v>289</v>
      </c>
      <c r="C153" s="45" t="s">
        <v>38</v>
      </c>
      <c r="D153" s="14" t="s">
        <v>87</v>
      </c>
      <c r="E153" s="14" t="s">
        <v>291</v>
      </c>
      <c r="F153" s="33">
        <v>0.38055555555555554</v>
      </c>
      <c r="G153" s="33">
        <v>0.49039351851851848</v>
      </c>
      <c r="H153" s="33">
        <f t="shared" si="4"/>
        <v>0.10983796296296294</v>
      </c>
      <c r="I153" s="33">
        <v>0</v>
      </c>
      <c r="J153" s="33"/>
      <c r="K153" s="33">
        <v>0.10983796296296294</v>
      </c>
      <c r="L153" s="37"/>
      <c r="M153" s="37"/>
      <c r="N153" s="35"/>
    </row>
    <row r="154" spans="1:56">
      <c r="A154" s="44">
        <v>81</v>
      </c>
      <c r="B154" s="44" t="s">
        <v>403</v>
      </c>
      <c r="C154" s="44" t="s">
        <v>38</v>
      </c>
      <c r="D154" s="14" t="s">
        <v>145</v>
      </c>
      <c r="E154" s="14" t="s">
        <v>404</v>
      </c>
      <c r="F154" s="32">
        <v>0.41805555555555557</v>
      </c>
      <c r="G154" s="32">
        <v>0.52827546296296302</v>
      </c>
      <c r="H154" s="32">
        <f t="shared" si="4"/>
        <v>0.11021990740740745</v>
      </c>
      <c r="I154" s="32">
        <v>0</v>
      </c>
      <c r="J154" s="32"/>
      <c r="K154" s="32">
        <v>0.11021990740740745</v>
      </c>
      <c r="L154" s="36">
        <v>77</v>
      </c>
      <c r="M154" s="36">
        <v>75</v>
      </c>
      <c r="N154" s="34"/>
    </row>
    <row r="155" spans="1:56">
      <c r="A155" s="45">
        <v>81</v>
      </c>
      <c r="B155" s="45" t="s">
        <v>403</v>
      </c>
      <c r="C155" s="45" t="s">
        <v>38</v>
      </c>
      <c r="D155" s="14" t="s">
        <v>401</v>
      </c>
      <c r="E155" s="14" t="s">
        <v>405</v>
      </c>
      <c r="F155" s="33">
        <v>0.41805555555555557</v>
      </c>
      <c r="G155" s="33">
        <v>0.52828703703703705</v>
      </c>
      <c r="H155" s="33">
        <f t="shared" si="4"/>
        <v>0.11023148148148149</v>
      </c>
      <c r="I155" s="33">
        <v>0</v>
      </c>
      <c r="J155" s="33"/>
      <c r="K155" s="33">
        <v>0.11023148148148149</v>
      </c>
      <c r="L155" s="37"/>
      <c r="M155" s="37"/>
      <c r="N155" s="35"/>
    </row>
    <row r="156" spans="1:56">
      <c r="A156" s="44">
        <v>36</v>
      </c>
      <c r="B156" s="44" t="s">
        <v>203</v>
      </c>
      <c r="C156" s="44" t="s">
        <v>38</v>
      </c>
      <c r="D156" s="14" t="s">
        <v>42</v>
      </c>
      <c r="E156" s="14" t="s">
        <v>206</v>
      </c>
      <c r="F156" s="32">
        <v>0.41805555555555557</v>
      </c>
      <c r="G156" s="32">
        <v>0.52894675925925927</v>
      </c>
      <c r="H156" s="32">
        <f t="shared" si="4"/>
        <v>0.1108912037037037</v>
      </c>
      <c r="I156" s="32">
        <v>0</v>
      </c>
      <c r="J156" s="32"/>
      <c r="K156" s="32">
        <v>0.1108912037037037</v>
      </c>
      <c r="L156" s="36">
        <v>78</v>
      </c>
      <c r="M156" s="36">
        <v>76</v>
      </c>
      <c r="N156" s="34"/>
    </row>
    <row r="157" spans="1:56">
      <c r="A157" s="45">
        <v>36</v>
      </c>
      <c r="B157" s="45" t="s">
        <v>203</v>
      </c>
      <c r="C157" s="45" t="s">
        <v>38</v>
      </c>
      <c r="D157" s="14" t="s">
        <v>204</v>
      </c>
      <c r="E157" s="14" t="s">
        <v>205</v>
      </c>
      <c r="F157" s="33">
        <v>0.41805555555555557</v>
      </c>
      <c r="G157" s="33">
        <v>0.52895833333333331</v>
      </c>
      <c r="H157" s="33">
        <f t="shared" si="4"/>
        <v>0.11090277777777774</v>
      </c>
      <c r="I157" s="33">
        <v>0</v>
      </c>
      <c r="J157" s="33"/>
      <c r="K157" s="33">
        <v>0.11090277777777774</v>
      </c>
      <c r="L157" s="37"/>
      <c r="M157" s="37"/>
      <c r="N157" s="35"/>
    </row>
    <row r="158" spans="1:56">
      <c r="A158" s="44">
        <v>48</v>
      </c>
      <c r="B158" s="44" t="s">
        <v>256</v>
      </c>
      <c r="C158" s="44" t="s">
        <v>38</v>
      </c>
      <c r="D158" s="14" t="s">
        <v>257</v>
      </c>
      <c r="E158" s="14" t="s">
        <v>258</v>
      </c>
      <c r="F158" s="32">
        <v>0.41805555555555557</v>
      </c>
      <c r="G158" s="32">
        <v>0.53009259259259256</v>
      </c>
      <c r="H158" s="32">
        <f t="shared" si="4"/>
        <v>0.11203703703703699</v>
      </c>
      <c r="I158" s="32">
        <v>0</v>
      </c>
      <c r="J158" s="32"/>
      <c r="K158" s="32">
        <v>0.11203703703703699</v>
      </c>
      <c r="L158" s="36">
        <v>79</v>
      </c>
      <c r="M158" s="36">
        <v>77</v>
      </c>
      <c r="N158" s="34"/>
      <c r="BD158" s="16"/>
    </row>
    <row r="159" spans="1:56">
      <c r="A159" s="45">
        <v>48</v>
      </c>
      <c r="B159" s="45" t="s">
        <v>256</v>
      </c>
      <c r="C159" s="45" t="s">
        <v>38</v>
      </c>
      <c r="D159" s="14" t="s">
        <v>259</v>
      </c>
      <c r="E159" s="14" t="s">
        <v>260</v>
      </c>
      <c r="F159" s="33">
        <v>0.41805555555555557</v>
      </c>
      <c r="G159" s="33">
        <v>0.53013888888888883</v>
      </c>
      <c r="H159" s="33">
        <f t="shared" si="4"/>
        <v>0.11208333333333326</v>
      </c>
      <c r="I159" s="33">
        <v>0</v>
      </c>
      <c r="J159" s="33"/>
      <c r="K159" s="33">
        <v>0.11208333333333326</v>
      </c>
      <c r="L159" s="37"/>
      <c r="M159" s="37"/>
      <c r="N159" s="35"/>
      <c r="BD159" s="16"/>
    </row>
    <row r="160" spans="1:56">
      <c r="A160" s="44">
        <v>53</v>
      </c>
      <c r="B160" s="44" t="s">
        <v>280</v>
      </c>
      <c r="C160" s="44" t="s">
        <v>38</v>
      </c>
      <c r="D160" s="14" t="s">
        <v>282</v>
      </c>
      <c r="E160" s="14" t="s">
        <v>283</v>
      </c>
      <c r="F160" s="32">
        <v>0.38055555555555554</v>
      </c>
      <c r="G160" s="32">
        <v>0.48206018518518517</v>
      </c>
      <c r="H160" s="32">
        <f t="shared" si="4"/>
        <v>0.10150462962962964</v>
      </c>
      <c r="I160" s="32">
        <v>1.38888888888889E-2</v>
      </c>
      <c r="J160" s="32"/>
      <c r="K160" s="32">
        <v>0.11539351851851853</v>
      </c>
      <c r="L160" s="36">
        <v>80</v>
      </c>
      <c r="M160" s="36">
        <v>78</v>
      </c>
      <c r="N160" s="34" t="s">
        <v>125</v>
      </c>
    </row>
    <row r="161" spans="1:56">
      <c r="A161" s="45">
        <v>53</v>
      </c>
      <c r="B161" s="45" t="s">
        <v>280</v>
      </c>
      <c r="C161" s="45" t="s">
        <v>38</v>
      </c>
      <c r="D161" s="14" t="s">
        <v>269</v>
      </c>
      <c r="E161" s="14" t="s">
        <v>281</v>
      </c>
      <c r="F161" s="33">
        <v>0.38055555555555554</v>
      </c>
      <c r="G161" s="33">
        <v>0.48208333333333336</v>
      </c>
      <c r="H161" s="33">
        <f t="shared" si="4"/>
        <v>0.10152777777777783</v>
      </c>
      <c r="I161" s="33">
        <v>1.38888888888889E-2</v>
      </c>
      <c r="J161" s="33"/>
      <c r="K161" s="33">
        <v>0.11541666666666672</v>
      </c>
      <c r="L161" s="37"/>
      <c r="M161" s="37"/>
      <c r="N161" s="35" t="s">
        <v>125</v>
      </c>
    </row>
    <row r="162" spans="1:56">
      <c r="A162" s="44">
        <v>46</v>
      </c>
      <c r="B162" s="44" t="s">
        <v>248</v>
      </c>
      <c r="C162" s="44" t="s">
        <v>38</v>
      </c>
      <c r="D162" s="14" t="s">
        <v>145</v>
      </c>
      <c r="E162" s="14" t="s">
        <v>249</v>
      </c>
      <c r="F162" s="32">
        <v>0.41805555555555557</v>
      </c>
      <c r="G162" s="32">
        <v>0.52777777777777779</v>
      </c>
      <c r="H162" s="32">
        <f t="shared" si="4"/>
        <v>0.10972222222222222</v>
      </c>
      <c r="I162" s="32">
        <v>1.38888888888889E-2</v>
      </c>
      <c r="J162" s="32"/>
      <c r="K162" s="32">
        <v>0.12361111111111112</v>
      </c>
      <c r="L162" s="36">
        <v>81</v>
      </c>
      <c r="M162" s="36">
        <v>79</v>
      </c>
      <c r="N162" s="34" t="s">
        <v>250</v>
      </c>
    </row>
    <row r="163" spans="1:56">
      <c r="A163" s="45">
        <v>46</v>
      </c>
      <c r="B163" s="45" t="s">
        <v>248</v>
      </c>
      <c r="C163" s="45" t="s">
        <v>38</v>
      </c>
      <c r="D163" s="14" t="s">
        <v>204</v>
      </c>
      <c r="E163" s="14" t="s">
        <v>251</v>
      </c>
      <c r="F163" s="33">
        <v>0.41805555555555557</v>
      </c>
      <c r="G163" s="33">
        <v>0.52782407407407406</v>
      </c>
      <c r="H163" s="33">
        <f t="shared" si="4"/>
        <v>0.10976851851851849</v>
      </c>
      <c r="I163" s="33">
        <v>1.38888888888889E-2</v>
      </c>
      <c r="J163" s="33"/>
      <c r="K163" s="33">
        <v>0.12365740740740738</v>
      </c>
      <c r="L163" s="37"/>
      <c r="M163" s="37"/>
      <c r="N163" s="35" t="s">
        <v>250</v>
      </c>
    </row>
    <row r="164" spans="1:56">
      <c r="A164" s="44">
        <v>5</v>
      </c>
      <c r="B164" s="44" t="s">
        <v>60</v>
      </c>
      <c r="C164" s="44" t="s">
        <v>38</v>
      </c>
      <c r="D164" s="14" t="s">
        <v>64</v>
      </c>
      <c r="E164" s="14" t="s">
        <v>65</v>
      </c>
      <c r="F164" s="32">
        <v>0.38055555555555554</v>
      </c>
      <c r="G164" s="32">
        <v>0.47865740740740742</v>
      </c>
      <c r="H164" s="32">
        <f t="shared" si="4"/>
        <v>9.8101851851851885E-2</v>
      </c>
      <c r="I164" s="32">
        <v>2.7777777777777776E-2</v>
      </c>
      <c r="J164" s="32"/>
      <c r="K164" s="32">
        <v>0.12587962962962965</v>
      </c>
      <c r="L164" s="36">
        <v>82</v>
      </c>
      <c r="M164" s="36">
        <v>80</v>
      </c>
      <c r="N164" s="34" t="s">
        <v>435</v>
      </c>
    </row>
    <row r="165" spans="1:56">
      <c r="A165" s="45">
        <v>5</v>
      </c>
      <c r="B165" s="45" t="s">
        <v>60</v>
      </c>
      <c r="C165" s="45" t="s">
        <v>38</v>
      </c>
      <c r="D165" s="14" t="s">
        <v>61</v>
      </c>
      <c r="E165" s="14" t="s">
        <v>62</v>
      </c>
      <c r="F165" s="33">
        <v>0.38055555555555554</v>
      </c>
      <c r="G165" s="33">
        <v>0.47866898148148151</v>
      </c>
      <c r="H165" s="33">
        <f t="shared" si="4"/>
        <v>9.8113425925925979E-2</v>
      </c>
      <c r="I165" s="33">
        <v>2.7777777777777776E-2</v>
      </c>
      <c r="J165" s="33"/>
      <c r="K165" s="33">
        <v>0.12589120370370369</v>
      </c>
      <c r="L165" s="37"/>
      <c r="M165" s="37"/>
      <c r="N165" s="35" t="s">
        <v>435</v>
      </c>
    </row>
    <row r="166" spans="1:56">
      <c r="A166" s="44">
        <v>19</v>
      </c>
      <c r="B166" s="44" t="s">
        <v>127</v>
      </c>
      <c r="C166" s="44" t="s">
        <v>38</v>
      </c>
      <c r="D166" s="14" t="s">
        <v>53</v>
      </c>
      <c r="E166" s="14" t="s">
        <v>128</v>
      </c>
      <c r="F166" s="32">
        <v>0.38055555555555554</v>
      </c>
      <c r="G166" s="32">
        <v>0.51239583333333327</v>
      </c>
      <c r="H166" s="32">
        <f t="shared" ref="H166:H173" si="5">G166-F166</f>
        <v>0.13184027777777774</v>
      </c>
      <c r="I166" s="32">
        <v>1.38888888888889E-2</v>
      </c>
      <c r="J166" s="32"/>
      <c r="K166" s="32">
        <v>0.14572916666666663</v>
      </c>
      <c r="L166" s="36">
        <v>83</v>
      </c>
      <c r="M166" s="36">
        <v>81</v>
      </c>
      <c r="N166" s="34" t="s">
        <v>125</v>
      </c>
    </row>
    <row r="167" spans="1:56">
      <c r="A167" s="45">
        <v>19</v>
      </c>
      <c r="B167" s="45" t="s">
        <v>127</v>
      </c>
      <c r="C167" s="45" t="s">
        <v>38</v>
      </c>
      <c r="D167" s="14" t="s">
        <v>129</v>
      </c>
      <c r="E167" s="14" t="s">
        <v>130</v>
      </c>
      <c r="F167" s="33">
        <v>0.38055555555555554</v>
      </c>
      <c r="G167" s="33">
        <v>0.51239583333333327</v>
      </c>
      <c r="H167" s="33">
        <f t="shared" si="5"/>
        <v>0.13184027777777774</v>
      </c>
      <c r="I167" s="33">
        <v>1.38888888888889E-2</v>
      </c>
      <c r="J167" s="33"/>
      <c r="K167" s="33">
        <v>0.14572916666666663</v>
      </c>
      <c r="L167" s="37"/>
      <c r="M167" s="37"/>
      <c r="N167" s="35" t="s">
        <v>125</v>
      </c>
    </row>
    <row r="168" spans="1:56">
      <c r="A168" s="44">
        <v>56</v>
      </c>
      <c r="B168" s="44" t="s">
        <v>292</v>
      </c>
      <c r="C168" s="44" t="s">
        <v>38</v>
      </c>
      <c r="D168" s="14" t="s">
        <v>120</v>
      </c>
      <c r="E168" s="14" t="s">
        <v>181</v>
      </c>
      <c r="F168" s="32">
        <v>0.41805555555555557</v>
      </c>
      <c r="G168" s="32">
        <v>0.53658564814814813</v>
      </c>
      <c r="H168" s="32">
        <f t="shared" si="5"/>
        <v>0.11853009259259256</v>
      </c>
      <c r="I168" s="32">
        <v>5.5555555555555552E-2</v>
      </c>
      <c r="J168" s="32"/>
      <c r="K168" s="32">
        <v>0.17408564814814817</v>
      </c>
      <c r="L168" s="36">
        <v>84</v>
      </c>
      <c r="M168" s="36">
        <v>82</v>
      </c>
      <c r="N168" s="34" t="s">
        <v>438</v>
      </c>
      <c r="BD168" s="16"/>
    </row>
    <row r="169" spans="1:56">
      <c r="A169" s="45">
        <v>56</v>
      </c>
      <c r="B169" s="45" t="s">
        <v>292</v>
      </c>
      <c r="C169" s="45" t="s">
        <v>38</v>
      </c>
      <c r="D169" s="14" t="s">
        <v>293</v>
      </c>
      <c r="E169" s="14" t="s">
        <v>294</v>
      </c>
      <c r="F169" s="33">
        <v>0.41805555555555557</v>
      </c>
      <c r="G169" s="33">
        <v>0.53660879629629632</v>
      </c>
      <c r="H169" s="33">
        <f t="shared" si="5"/>
        <v>0.11855324074074075</v>
      </c>
      <c r="I169" s="33">
        <v>5.5555555555555552E-2</v>
      </c>
      <c r="J169" s="33"/>
      <c r="K169" s="33">
        <v>0.1741087962962963</v>
      </c>
      <c r="L169" s="37"/>
      <c r="M169" s="37"/>
      <c r="N169" s="35" t="s">
        <v>438</v>
      </c>
      <c r="BD169" s="16"/>
    </row>
    <row r="170" spans="1:56">
      <c r="A170" s="44">
        <v>50</v>
      </c>
      <c r="B170" s="44" t="s">
        <v>265</v>
      </c>
      <c r="C170" s="44" t="s">
        <v>136</v>
      </c>
      <c r="D170" s="14" t="s">
        <v>269</v>
      </c>
      <c r="E170" s="14" t="s">
        <v>270</v>
      </c>
      <c r="F170" s="32">
        <v>0.41805555555555557</v>
      </c>
      <c r="G170" s="32">
        <v>0.50054398148148149</v>
      </c>
      <c r="H170" s="32">
        <f t="shared" si="5"/>
        <v>8.2488425925925923E-2</v>
      </c>
      <c r="I170" s="32">
        <v>9.7222222222222196E-2</v>
      </c>
      <c r="J170" s="32"/>
      <c r="K170" s="32">
        <v>0.17971064814814813</v>
      </c>
      <c r="L170" s="36">
        <v>85</v>
      </c>
      <c r="M170" s="40">
        <v>3</v>
      </c>
      <c r="N170" s="34" t="s">
        <v>268</v>
      </c>
      <c r="BD170" s="16"/>
    </row>
    <row r="171" spans="1:56">
      <c r="A171" s="45">
        <v>50</v>
      </c>
      <c r="B171" s="45" t="s">
        <v>265</v>
      </c>
      <c r="C171" s="45" t="s">
        <v>136</v>
      </c>
      <c r="D171" s="14" t="s">
        <v>266</v>
      </c>
      <c r="E171" s="14" t="s">
        <v>267</v>
      </c>
      <c r="F171" s="33">
        <v>0.41805555555555557</v>
      </c>
      <c r="G171" s="33">
        <v>0.50060185185185191</v>
      </c>
      <c r="H171" s="33">
        <f t="shared" si="5"/>
        <v>8.254629629629634E-2</v>
      </c>
      <c r="I171" s="33">
        <v>9.7222222222222196E-2</v>
      </c>
      <c r="J171" s="33"/>
      <c r="K171" s="33">
        <v>0.17976851851851855</v>
      </c>
      <c r="L171" s="37"/>
      <c r="M171" s="41"/>
      <c r="N171" s="35" t="s">
        <v>268</v>
      </c>
      <c r="BD171" s="16"/>
    </row>
    <row r="172" spans="1:56">
      <c r="A172" s="44">
        <v>74</v>
      </c>
      <c r="B172" s="44" t="s">
        <v>374</v>
      </c>
      <c r="C172" s="44" t="s">
        <v>38</v>
      </c>
      <c r="D172" s="14" t="s">
        <v>375</v>
      </c>
      <c r="E172" s="14" t="s">
        <v>376</v>
      </c>
      <c r="F172" s="32">
        <v>0.41805555555555557</v>
      </c>
      <c r="G172" s="32">
        <v>0.49442129629629633</v>
      </c>
      <c r="H172" s="32">
        <f t="shared" si="5"/>
        <v>7.6365740740740762E-2</v>
      </c>
      <c r="I172" s="32">
        <v>0.30555555555555602</v>
      </c>
      <c r="J172" s="32"/>
      <c r="K172" s="32">
        <v>0.38195601851851896</v>
      </c>
      <c r="L172" s="36">
        <v>86</v>
      </c>
      <c r="M172" s="36">
        <v>83</v>
      </c>
      <c r="N172" s="34" t="s">
        <v>380</v>
      </c>
    </row>
    <row r="173" spans="1:56">
      <c r="A173" s="45">
        <v>74</v>
      </c>
      <c r="B173" s="45" t="s">
        <v>374</v>
      </c>
      <c r="C173" s="45" t="s">
        <v>38</v>
      </c>
      <c r="D173" s="14" t="s">
        <v>378</v>
      </c>
      <c r="E173" s="14" t="s">
        <v>379</v>
      </c>
      <c r="F173" s="33">
        <v>0.41805555555555557</v>
      </c>
      <c r="G173" s="33">
        <v>0.4944560185185185</v>
      </c>
      <c r="H173" s="33">
        <f t="shared" si="5"/>
        <v>7.6400462962962934E-2</v>
      </c>
      <c r="I173" s="33">
        <v>0.30555555555555602</v>
      </c>
      <c r="J173" s="33"/>
      <c r="K173" s="33">
        <v>0.38195601851851896</v>
      </c>
      <c r="L173" s="37"/>
      <c r="M173" s="37"/>
      <c r="N173" s="35" t="s">
        <v>380</v>
      </c>
    </row>
    <row r="174" spans="1:56">
      <c r="A174" s="44">
        <v>43</v>
      </c>
      <c r="B174" s="44" t="s">
        <v>232</v>
      </c>
      <c r="C174" s="44" t="s">
        <v>38</v>
      </c>
      <c r="D174" s="14" t="s">
        <v>233</v>
      </c>
      <c r="E174" s="14" t="s">
        <v>234</v>
      </c>
      <c r="F174" s="32" t="s">
        <v>235</v>
      </c>
      <c r="G174" s="32"/>
      <c r="H174" s="32" t="s">
        <v>235</v>
      </c>
      <c r="I174" s="32"/>
      <c r="J174" s="32"/>
      <c r="K174" s="32" t="s">
        <v>235</v>
      </c>
      <c r="L174" s="36"/>
      <c r="M174" s="36"/>
      <c r="N174" s="34"/>
    </row>
    <row r="175" spans="1:56">
      <c r="A175" s="45">
        <v>43</v>
      </c>
      <c r="B175" s="45" t="s">
        <v>232</v>
      </c>
      <c r="C175" s="45" t="s">
        <v>38</v>
      </c>
      <c r="D175" s="14" t="s">
        <v>236</v>
      </c>
      <c r="E175" s="14" t="s">
        <v>237</v>
      </c>
      <c r="F175" s="33" t="s">
        <v>235</v>
      </c>
      <c r="G175" s="33"/>
      <c r="H175" s="33" t="s">
        <v>235</v>
      </c>
      <c r="I175" s="33"/>
      <c r="J175" s="33"/>
      <c r="K175" s="33" t="s">
        <v>235</v>
      </c>
      <c r="L175" s="37"/>
      <c r="M175" s="37"/>
      <c r="N175" s="35"/>
    </row>
    <row r="176" spans="1:56" ht="15">
      <c r="A176" s="44">
        <v>85</v>
      </c>
      <c r="B176" s="44" t="s">
        <v>417</v>
      </c>
      <c r="C176" s="44" t="s">
        <v>38</v>
      </c>
      <c r="D176" s="20" t="s">
        <v>418</v>
      </c>
      <c r="E176" s="20" t="s">
        <v>419</v>
      </c>
      <c r="F176" s="32" t="s">
        <v>235</v>
      </c>
      <c r="G176" s="32"/>
      <c r="H176" s="32" t="s">
        <v>235</v>
      </c>
      <c r="I176" s="32"/>
      <c r="J176" s="32"/>
      <c r="K176" s="32" t="s">
        <v>235</v>
      </c>
      <c r="L176" s="36"/>
      <c r="M176" s="36"/>
      <c r="N176" s="34"/>
    </row>
    <row r="177" spans="1:14" ht="15">
      <c r="A177" s="45">
        <v>85</v>
      </c>
      <c r="B177" s="45" t="s">
        <v>417</v>
      </c>
      <c r="C177" s="45" t="s">
        <v>38</v>
      </c>
      <c r="D177" s="20" t="s">
        <v>420</v>
      </c>
      <c r="E177" s="20" t="s">
        <v>421</v>
      </c>
      <c r="F177" s="33" t="s">
        <v>235</v>
      </c>
      <c r="G177" s="33"/>
      <c r="H177" s="33" t="s">
        <v>235</v>
      </c>
      <c r="I177" s="33"/>
      <c r="J177" s="33"/>
      <c r="K177" s="33" t="s">
        <v>235</v>
      </c>
      <c r="L177" s="37"/>
      <c r="M177" s="37"/>
      <c r="N177" s="35"/>
    </row>
  </sheetData>
  <autoFilter ref="A1:BD1">
    <sortState ref="A2:BE177">
      <sortCondition ref="K1"/>
    </sortState>
  </autoFilter>
  <mergeCells count="1056">
    <mergeCell ref="F2:F3"/>
    <mergeCell ref="G2:G3"/>
    <mergeCell ref="H2:H3"/>
    <mergeCell ref="A4:A5"/>
    <mergeCell ref="B4:B5"/>
    <mergeCell ref="C4:C5"/>
    <mergeCell ref="A2:A3"/>
    <mergeCell ref="B2:B3"/>
    <mergeCell ref="C2:C3"/>
    <mergeCell ref="A120:A121"/>
    <mergeCell ref="B120:B121"/>
    <mergeCell ref="C120:C121"/>
    <mergeCell ref="F120:F121"/>
    <mergeCell ref="G120:G121"/>
    <mergeCell ref="H120:H121"/>
    <mergeCell ref="I120:I121"/>
    <mergeCell ref="J120:J121"/>
    <mergeCell ref="H8:H9"/>
    <mergeCell ref="A10:A11"/>
    <mergeCell ref="B10:B11"/>
    <mergeCell ref="C10:C11"/>
    <mergeCell ref="F10:F11"/>
    <mergeCell ref="G10:G11"/>
    <mergeCell ref="H10:H11"/>
    <mergeCell ref="G6:G7"/>
    <mergeCell ref="H6:H7"/>
    <mergeCell ref="A8:A9"/>
    <mergeCell ref="B8:B9"/>
    <mergeCell ref="C8:C9"/>
    <mergeCell ref="F8:F9"/>
    <mergeCell ref="G8:G9"/>
    <mergeCell ref="F4:F5"/>
    <mergeCell ref="G4:G5"/>
    <mergeCell ref="H4:H5"/>
    <mergeCell ref="A6:A7"/>
    <mergeCell ref="B6:B7"/>
    <mergeCell ref="C6:C7"/>
    <mergeCell ref="F6:F7"/>
    <mergeCell ref="H16:H17"/>
    <mergeCell ref="A18:A19"/>
    <mergeCell ref="B18:B19"/>
    <mergeCell ref="C18:C19"/>
    <mergeCell ref="F18:F19"/>
    <mergeCell ref="G18:G19"/>
    <mergeCell ref="H18:H19"/>
    <mergeCell ref="G14:G15"/>
    <mergeCell ref="H14:H15"/>
    <mergeCell ref="A16:A17"/>
    <mergeCell ref="B16:B17"/>
    <mergeCell ref="C16:C17"/>
    <mergeCell ref="F16:F17"/>
    <mergeCell ref="G16:G17"/>
    <mergeCell ref="F12:F13"/>
    <mergeCell ref="G12:G13"/>
    <mergeCell ref="H12:H13"/>
    <mergeCell ref="A14:A15"/>
    <mergeCell ref="B14:B15"/>
    <mergeCell ref="C14:C15"/>
    <mergeCell ref="F14:F15"/>
    <mergeCell ref="A12:A13"/>
    <mergeCell ref="B12:B13"/>
    <mergeCell ref="C12:C13"/>
    <mergeCell ref="H24:H25"/>
    <mergeCell ref="A26:A27"/>
    <mergeCell ref="B26:B27"/>
    <mergeCell ref="C26:C27"/>
    <mergeCell ref="F26:F27"/>
    <mergeCell ref="G26:G27"/>
    <mergeCell ref="H26:H27"/>
    <mergeCell ref="G22:G23"/>
    <mergeCell ref="H22:H23"/>
    <mergeCell ref="A24:A25"/>
    <mergeCell ref="B24:B25"/>
    <mergeCell ref="C24:C25"/>
    <mergeCell ref="F24:F25"/>
    <mergeCell ref="G24:G25"/>
    <mergeCell ref="F20:F21"/>
    <mergeCell ref="G20:G21"/>
    <mergeCell ref="H20:H21"/>
    <mergeCell ref="A22:A23"/>
    <mergeCell ref="B22:B23"/>
    <mergeCell ref="C22:C23"/>
    <mergeCell ref="F22:F23"/>
    <mergeCell ref="A20:A21"/>
    <mergeCell ref="B20:B21"/>
    <mergeCell ref="C20:C21"/>
    <mergeCell ref="H32:H33"/>
    <mergeCell ref="A34:A35"/>
    <mergeCell ref="B34:B35"/>
    <mergeCell ref="C34:C35"/>
    <mergeCell ref="F34:F35"/>
    <mergeCell ref="G34:G35"/>
    <mergeCell ref="H34:H35"/>
    <mergeCell ref="G30:G31"/>
    <mergeCell ref="H30:H31"/>
    <mergeCell ref="A32:A33"/>
    <mergeCell ref="B32:B33"/>
    <mergeCell ref="C32:C33"/>
    <mergeCell ref="F32:F33"/>
    <mergeCell ref="G32:G33"/>
    <mergeCell ref="F28:F29"/>
    <mergeCell ref="G28:G29"/>
    <mergeCell ref="H28:H29"/>
    <mergeCell ref="A30:A31"/>
    <mergeCell ref="B30:B31"/>
    <mergeCell ref="C30:C31"/>
    <mergeCell ref="F30:F31"/>
    <mergeCell ref="A28:A29"/>
    <mergeCell ref="B28:B29"/>
    <mergeCell ref="C28:C29"/>
    <mergeCell ref="H40:H41"/>
    <mergeCell ref="A42:A43"/>
    <mergeCell ref="B42:B43"/>
    <mergeCell ref="C42:C43"/>
    <mergeCell ref="F42:F43"/>
    <mergeCell ref="G42:G43"/>
    <mergeCell ref="H42:H43"/>
    <mergeCell ref="G38:G39"/>
    <mergeCell ref="H38:H39"/>
    <mergeCell ref="A40:A41"/>
    <mergeCell ref="B40:B41"/>
    <mergeCell ref="C40:C41"/>
    <mergeCell ref="F40:F41"/>
    <mergeCell ref="G40:G41"/>
    <mergeCell ref="F36:F37"/>
    <mergeCell ref="G36:G37"/>
    <mergeCell ref="H36:H37"/>
    <mergeCell ref="A38:A39"/>
    <mergeCell ref="B38:B39"/>
    <mergeCell ref="C38:C39"/>
    <mergeCell ref="F38:F39"/>
    <mergeCell ref="A36:A37"/>
    <mergeCell ref="B36:B37"/>
    <mergeCell ref="C36:C37"/>
    <mergeCell ref="H48:H49"/>
    <mergeCell ref="A50:A51"/>
    <mergeCell ref="B50:B51"/>
    <mergeCell ref="C50:C51"/>
    <mergeCell ref="F50:F51"/>
    <mergeCell ref="G50:G51"/>
    <mergeCell ref="H50:H51"/>
    <mergeCell ref="G46:G47"/>
    <mergeCell ref="H46:H47"/>
    <mergeCell ref="A48:A49"/>
    <mergeCell ref="B48:B49"/>
    <mergeCell ref="C48:C49"/>
    <mergeCell ref="F48:F49"/>
    <mergeCell ref="G48:G49"/>
    <mergeCell ref="F44:F45"/>
    <mergeCell ref="G44:G45"/>
    <mergeCell ref="H44:H45"/>
    <mergeCell ref="A46:A47"/>
    <mergeCell ref="B46:B47"/>
    <mergeCell ref="C46:C47"/>
    <mergeCell ref="F46:F47"/>
    <mergeCell ref="A44:A45"/>
    <mergeCell ref="B44:B45"/>
    <mergeCell ref="C44:C45"/>
    <mergeCell ref="H56:H57"/>
    <mergeCell ref="A58:A59"/>
    <mergeCell ref="B58:B59"/>
    <mergeCell ref="C58:C59"/>
    <mergeCell ref="F58:F59"/>
    <mergeCell ref="G58:G59"/>
    <mergeCell ref="H58:H59"/>
    <mergeCell ref="G54:G55"/>
    <mergeCell ref="H54:H55"/>
    <mergeCell ref="A56:A57"/>
    <mergeCell ref="B56:B57"/>
    <mergeCell ref="C56:C57"/>
    <mergeCell ref="F56:F57"/>
    <mergeCell ref="G56:G57"/>
    <mergeCell ref="F52:F53"/>
    <mergeCell ref="G52:G53"/>
    <mergeCell ref="H52:H53"/>
    <mergeCell ref="A54:A55"/>
    <mergeCell ref="B54:B55"/>
    <mergeCell ref="C54:C55"/>
    <mergeCell ref="F54:F55"/>
    <mergeCell ref="A52:A53"/>
    <mergeCell ref="B52:B53"/>
    <mergeCell ref="C52:C53"/>
    <mergeCell ref="H64:H65"/>
    <mergeCell ref="A66:A67"/>
    <mergeCell ref="B66:B67"/>
    <mergeCell ref="C66:C67"/>
    <mergeCell ref="F66:F67"/>
    <mergeCell ref="G66:G67"/>
    <mergeCell ref="H66:H67"/>
    <mergeCell ref="G62:G63"/>
    <mergeCell ref="H62:H63"/>
    <mergeCell ref="A64:A65"/>
    <mergeCell ref="B64:B65"/>
    <mergeCell ref="C64:C65"/>
    <mergeCell ref="F64:F65"/>
    <mergeCell ref="G64:G65"/>
    <mergeCell ref="F60:F61"/>
    <mergeCell ref="G60:G61"/>
    <mergeCell ref="H60:H61"/>
    <mergeCell ref="A62:A63"/>
    <mergeCell ref="B62:B63"/>
    <mergeCell ref="C62:C63"/>
    <mergeCell ref="F62:F63"/>
    <mergeCell ref="A60:A61"/>
    <mergeCell ref="B60:B61"/>
    <mergeCell ref="C60:C61"/>
    <mergeCell ref="H72:H73"/>
    <mergeCell ref="A74:A75"/>
    <mergeCell ref="B74:B75"/>
    <mergeCell ref="C74:C75"/>
    <mergeCell ref="F74:F75"/>
    <mergeCell ref="G74:G75"/>
    <mergeCell ref="H74:H75"/>
    <mergeCell ref="G70:G71"/>
    <mergeCell ref="H70:H71"/>
    <mergeCell ref="A72:A73"/>
    <mergeCell ref="B72:B73"/>
    <mergeCell ref="C72:C73"/>
    <mergeCell ref="F72:F73"/>
    <mergeCell ref="G72:G73"/>
    <mergeCell ref="F68:F69"/>
    <mergeCell ref="G68:G69"/>
    <mergeCell ref="H68:H69"/>
    <mergeCell ref="A70:A71"/>
    <mergeCell ref="B70:B71"/>
    <mergeCell ref="C70:C71"/>
    <mergeCell ref="F70:F71"/>
    <mergeCell ref="A68:A69"/>
    <mergeCell ref="B68:B69"/>
    <mergeCell ref="C68:C69"/>
    <mergeCell ref="H80:H81"/>
    <mergeCell ref="A82:A83"/>
    <mergeCell ref="B82:B83"/>
    <mergeCell ref="C82:C83"/>
    <mergeCell ref="F82:F83"/>
    <mergeCell ref="G82:G83"/>
    <mergeCell ref="H82:H83"/>
    <mergeCell ref="G78:G79"/>
    <mergeCell ref="H78:H79"/>
    <mergeCell ref="A80:A81"/>
    <mergeCell ref="B80:B81"/>
    <mergeCell ref="C80:C81"/>
    <mergeCell ref="F80:F81"/>
    <mergeCell ref="G80:G81"/>
    <mergeCell ref="F76:F77"/>
    <mergeCell ref="G76:G77"/>
    <mergeCell ref="H76:H77"/>
    <mergeCell ref="A78:A79"/>
    <mergeCell ref="B78:B79"/>
    <mergeCell ref="C78:C79"/>
    <mergeCell ref="F78:F79"/>
    <mergeCell ref="A76:A77"/>
    <mergeCell ref="B76:B77"/>
    <mergeCell ref="C76:C77"/>
    <mergeCell ref="H88:H89"/>
    <mergeCell ref="A90:A91"/>
    <mergeCell ref="B90:B91"/>
    <mergeCell ref="C90:C91"/>
    <mergeCell ref="F90:F91"/>
    <mergeCell ref="G90:G91"/>
    <mergeCell ref="H90:H91"/>
    <mergeCell ref="G86:G87"/>
    <mergeCell ref="H86:H87"/>
    <mergeCell ref="A88:A89"/>
    <mergeCell ref="B88:B89"/>
    <mergeCell ref="C88:C89"/>
    <mergeCell ref="F88:F89"/>
    <mergeCell ref="G88:G89"/>
    <mergeCell ref="F84:F85"/>
    <mergeCell ref="G84:G85"/>
    <mergeCell ref="H84:H85"/>
    <mergeCell ref="A86:A87"/>
    <mergeCell ref="B86:B87"/>
    <mergeCell ref="C86:C87"/>
    <mergeCell ref="F86:F87"/>
    <mergeCell ref="A84:A85"/>
    <mergeCell ref="B84:B85"/>
    <mergeCell ref="C84:C85"/>
    <mergeCell ref="H96:H97"/>
    <mergeCell ref="A98:A99"/>
    <mergeCell ref="B98:B99"/>
    <mergeCell ref="C98:C99"/>
    <mergeCell ref="F98:F99"/>
    <mergeCell ref="G98:G99"/>
    <mergeCell ref="H98:H99"/>
    <mergeCell ref="G94:G95"/>
    <mergeCell ref="H94:H95"/>
    <mergeCell ref="A96:A97"/>
    <mergeCell ref="B96:B97"/>
    <mergeCell ref="C96:C97"/>
    <mergeCell ref="F96:F97"/>
    <mergeCell ref="G96:G97"/>
    <mergeCell ref="F92:F93"/>
    <mergeCell ref="G92:G93"/>
    <mergeCell ref="H92:H93"/>
    <mergeCell ref="A94:A95"/>
    <mergeCell ref="B94:B95"/>
    <mergeCell ref="C94:C95"/>
    <mergeCell ref="F94:F95"/>
    <mergeCell ref="A92:A93"/>
    <mergeCell ref="B92:B93"/>
    <mergeCell ref="C92:C93"/>
    <mergeCell ref="H104:H105"/>
    <mergeCell ref="A106:A107"/>
    <mergeCell ref="B106:B107"/>
    <mergeCell ref="C106:C107"/>
    <mergeCell ref="F106:F107"/>
    <mergeCell ref="G106:G107"/>
    <mergeCell ref="H106:H107"/>
    <mergeCell ref="G102:G103"/>
    <mergeCell ref="H102:H103"/>
    <mergeCell ref="A104:A105"/>
    <mergeCell ref="B104:B105"/>
    <mergeCell ref="C104:C105"/>
    <mergeCell ref="F104:F105"/>
    <mergeCell ref="G104:G105"/>
    <mergeCell ref="F100:F101"/>
    <mergeCell ref="G100:G101"/>
    <mergeCell ref="H100:H101"/>
    <mergeCell ref="A102:A103"/>
    <mergeCell ref="B102:B103"/>
    <mergeCell ref="C102:C103"/>
    <mergeCell ref="F102:F103"/>
    <mergeCell ref="A100:A101"/>
    <mergeCell ref="B100:B101"/>
    <mergeCell ref="C100:C101"/>
    <mergeCell ref="H112:H113"/>
    <mergeCell ref="A114:A115"/>
    <mergeCell ref="B114:B115"/>
    <mergeCell ref="C114:C115"/>
    <mergeCell ref="F114:F115"/>
    <mergeCell ref="G114:G115"/>
    <mergeCell ref="H114:H115"/>
    <mergeCell ref="G110:G111"/>
    <mergeCell ref="H110:H111"/>
    <mergeCell ref="A112:A113"/>
    <mergeCell ref="B112:B113"/>
    <mergeCell ref="C112:C113"/>
    <mergeCell ref="F112:F113"/>
    <mergeCell ref="G112:G113"/>
    <mergeCell ref="F108:F109"/>
    <mergeCell ref="G108:G109"/>
    <mergeCell ref="H108:H109"/>
    <mergeCell ref="A110:A111"/>
    <mergeCell ref="B110:B111"/>
    <mergeCell ref="C110:C111"/>
    <mergeCell ref="F110:F111"/>
    <mergeCell ref="A108:A109"/>
    <mergeCell ref="B108:B109"/>
    <mergeCell ref="C108:C109"/>
    <mergeCell ref="H122:H123"/>
    <mergeCell ref="A124:A125"/>
    <mergeCell ref="B124:B125"/>
    <mergeCell ref="C124:C125"/>
    <mergeCell ref="F124:F125"/>
    <mergeCell ref="G124:G125"/>
    <mergeCell ref="H124:H125"/>
    <mergeCell ref="G118:G119"/>
    <mergeCell ref="H118:H119"/>
    <mergeCell ref="A122:A123"/>
    <mergeCell ref="B122:B123"/>
    <mergeCell ref="C122:C123"/>
    <mergeCell ref="F122:F123"/>
    <mergeCell ref="G122:G123"/>
    <mergeCell ref="F116:F117"/>
    <mergeCell ref="G116:G117"/>
    <mergeCell ref="H116:H117"/>
    <mergeCell ref="A118:A119"/>
    <mergeCell ref="B118:B119"/>
    <mergeCell ref="C118:C119"/>
    <mergeCell ref="F118:F119"/>
    <mergeCell ref="A116:A117"/>
    <mergeCell ref="B116:B117"/>
    <mergeCell ref="C116:C117"/>
    <mergeCell ref="H130:H131"/>
    <mergeCell ref="A132:A133"/>
    <mergeCell ref="B132:B133"/>
    <mergeCell ref="C132:C133"/>
    <mergeCell ref="F132:F133"/>
    <mergeCell ref="G132:G133"/>
    <mergeCell ref="H132:H133"/>
    <mergeCell ref="G128:G129"/>
    <mergeCell ref="H128:H129"/>
    <mergeCell ref="A130:A131"/>
    <mergeCell ref="B130:B131"/>
    <mergeCell ref="C130:C131"/>
    <mergeCell ref="F130:F131"/>
    <mergeCell ref="G130:G131"/>
    <mergeCell ref="F126:F127"/>
    <mergeCell ref="G126:G127"/>
    <mergeCell ref="H126:H127"/>
    <mergeCell ref="A128:A129"/>
    <mergeCell ref="B128:B129"/>
    <mergeCell ref="C128:C129"/>
    <mergeCell ref="F128:F129"/>
    <mergeCell ref="A126:A127"/>
    <mergeCell ref="B126:B127"/>
    <mergeCell ref="C126:C127"/>
    <mergeCell ref="H138:H139"/>
    <mergeCell ref="A140:A141"/>
    <mergeCell ref="B140:B141"/>
    <mergeCell ref="C140:C141"/>
    <mergeCell ref="F140:F141"/>
    <mergeCell ref="G140:G141"/>
    <mergeCell ref="H140:H141"/>
    <mergeCell ref="G136:G137"/>
    <mergeCell ref="H136:H137"/>
    <mergeCell ref="A138:A139"/>
    <mergeCell ref="B138:B139"/>
    <mergeCell ref="C138:C139"/>
    <mergeCell ref="F138:F139"/>
    <mergeCell ref="G138:G139"/>
    <mergeCell ref="F134:F135"/>
    <mergeCell ref="G134:G135"/>
    <mergeCell ref="H134:H135"/>
    <mergeCell ref="A136:A137"/>
    <mergeCell ref="B136:B137"/>
    <mergeCell ref="C136:C137"/>
    <mergeCell ref="F136:F137"/>
    <mergeCell ref="A134:A135"/>
    <mergeCell ref="B134:B135"/>
    <mergeCell ref="C134:C135"/>
    <mergeCell ref="H146:H147"/>
    <mergeCell ref="A148:A149"/>
    <mergeCell ref="B148:B149"/>
    <mergeCell ref="C148:C149"/>
    <mergeCell ref="F148:F149"/>
    <mergeCell ref="G148:G149"/>
    <mergeCell ref="H148:H149"/>
    <mergeCell ref="G144:G145"/>
    <mergeCell ref="H144:H145"/>
    <mergeCell ref="A146:A147"/>
    <mergeCell ref="B146:B147"/>
    <mergeCell ref="C146:C147"/>
    <mergeCell ref="F146:F147"/>
    <mergeCell ref="G146:G147"/>
    <mergeCell ref="F142:F143"/>
    <mergeCell ref="G142:G143"/>
    <mergeCell ref="H142:H143"/>
    <mergeCell ref="A144:A145"/>
    <mergeCell ref="B144:B145"/>
    <mergeCell ref="C144:C145"/>
    <mergeCell ref="F144:F145"/>
    <mergeCell ref="A142:A143"/>
    <mergeCell ref="B142:B143"/>
    <mergeCell ref="C142:C143"/>
    <mergeCell ref="H154:H155"/>
    <mergeCell ref="A156:A157"/>
    <mergeCell ref="B156:B157"/>
    <mergeCell ref="C156:C157"/>
    <mergeCell ref="F156:F157"/>
    <mergeCell ref="G156:G157"/>
    <mergeCell ref="H156:H157"/>
    <mergeCell ref="G152:G153"/>
    <mergeCell ref="H152:H153"/>
    <mergeCell ref="A154:A155"/>
    <mergeCell ref="B154:B155"/>
    <mergeCell ref="C154:C155"/>
    <mergeCell ref="F154:F155"/>
    <mergeCell ref="G154:G155"/>
    <mergeCell ref="F150:F151"/>
    <mergeCell ref="G150:G151"/>
    <mergeCell ref="H150:H151"/>
    <mergeCell ref="A152:A153"/>
    <mergeCell ref="B152:B153"/>
    <mergeCell ref="C152:C153"/>
    <mergeCell ref="F152:F153"/>
    <mergeCell ref="A150:A151"/>
    <mergeCell ref="B150:B151"/>
    <mergeCell ref="C150:C151"/>
    <mergeCell ref="H162:H163"/>
    <mergeCell ref="A164:A165"/>
    <mergeCell ref="B164:B165"/>
    <mergeCell ref="C164:C165"/>
    <mergeCell ref="F164:F165"/>
    <mergeCell ref="G164:G165"/>
    <mergeCell ref="H164:H165"/>
    <mergeCell ref="G160:G161"/>
    <mergeCell ref="H160:H161"/>
    <mergeCell ref="A162:A163"/>
    <mergeCell ref="B162:B163"/>
    <mergeCell ref="C162:C163"/>
    <mergeCell ref="F162:F163"/>
    <mergeCell ref="G162:G163"/>
    <mergeCell ref="F158:F159"/>
    <mergeCell ref="G158:G159"/>
    <mergeCell ref="H158:H159"/>
    <mergeCell ref="A160:A161"/>
    <mergeCell ref="B160:B161"/>
    <mergeCell ref="C160:C161"/>
    <mergeCell ref="F160:F161"/>
    <mergeCell ref="A158:A159"/>
    <mergeCell ref="B158:B159"/>
    <mergeCell ref="C158:C159"/>
    <mergeCell ref="G170:G171"/>
    <mergeCell ref="H170:H171"/>
    <mergeCell ref="A168:A169"/>
    <mergeCell ref="B168:B169"/>
    <mergeCell ref="C168:C169"/>
    <mergeCell ref="F168:F169"/>
    <mergeCell ref="G168:G169"/>
    <mergeCell ref="F166:F167"/>
    <mergeCell ref="G166:G167"/>
    <mergeCell ref="H166:H167"/>
    <mergeCell ref="A166:A167"/>
    <mergeCell ref="B166:B167"/>
    <mergeCell ref="C166:C167"/>
    <mergeCell ref="H176:H177"/>
    <mergeCell ref="L2:L3"/>
    <mergeCell ref="L4:L5"/>
    <mergeCell ref="L6:L7"/>
    <mergeCell ref="L8:L9"/>
    <mergeCell ref="L10:L11"/>
    <mergeCell ref="L12:L13"/>
    <mergeCell ref="L14:L15"/>
    <mergeCell ref="L16:L17"/>
    <mergeCell ref="L18:L19"/>
    <mergeCell ref="G174:G175"/>
    <mergeCell ref="H174:H175"/>
    <mergeCell ref="A176:A177"/>
    <mergeCell ref="B176:B177"/>
    <mergeCell ref="C176:C177"/>
    <mergeCell ref="F176:F177"/>
    <mergeCell ref="G176:G177"/>
    <mergeCell ref="F172:F173"/>
    <mergeCell ref="G172:G173"/>
    <mergeCell ref="H172:H173"/>
    <mergeCell ref="A174:A175"/>
    <mergeCell ref="B174:B175"/>
    <mergeCell ref="C174:C175"/>
    <mergeCell ref="F174:F175"/>
    <mergeCell ref="A172:A173"/>
    <mergeCell ref="B172:B173"/>
    <mergeCell ref="C172:C173"/>
    <mergeCell ref="H168:H169"/>
    <mergeCell ref="A170:A171"/>
    <mergeCell ref="B170:B171"/>
    <mergeCell ref="C170:C171"/>
    <mergeCell ref="F170:F171"/>
    <mergeCell ref="L44:L45"/>
    <mergeCell ref="L46:L47"/>
    <mergeCell ref="L48:L49"/>
    <mergeCell ref="L50:L51"/>
    <mergeCell ref="L52:L53"/>
    <mergeCell ref="L54:L55"/>
    <mergeCell ref="L32:L33"/>
    <mergeCell ref="L34:L35"/>
    <mergeCell ref="L36:L37"/>
    <mergeCell ref="L38:L39"/>
    <mergeCell ref="L40:L41"/>
    <mergeCell ref="L42:L43"/>
    <mergeCell ref="L20:L21"/>
    <mergeCell ref="L22:L23"/>
    <mergeCell ref="L24:L25"/>
    <mergeCell ref="L26:L27"/>
    <mergeCell ref="L28:L29"/>
    <mergeCell ref="L30:L31"/>
    <mergeCell ref="L80:L81"/>
    <mergeCell ref="L82:L83"/>
    <mergeCell ref="L84:L85"/>
    <mergeCell ref="L86:L87"/>
    <mergeCell ref="L88:L89"/>
    <mergeCell ref="L90:L91"/>
    <mergeCell ref="L68:L69"/>
    <mergeCell ref="L70:L71"/>
    <mergeCell ref="L72:L73"/>
    <mergeCell ref="L74:L75"/>
    <mergeCell ref="L76:L77"/>
    <mergeCell ref="L78:L79"/>
    <mergeCell ref="L56:L57"/>
    <mergeCell ref="L58:L59"/>
    <mergeCell ref="L60:L61"/>
    <mergeCell ref="L62:L63"/>
    <mergeCell ref="L64:L65"/>
    <mergeCell ref="L66:L67"/>
    <mergeCell ref="L138:L139"/>
    <mergeCell ref="L140:L141"/>
    <mergeCell ref="L116:L117"/>
    <mergeCell ref="L118:L119"/>
    <mergeCell ref="L122:L123"/>
    <mergeCell ref="L124:L125"/>
    <mergeCell ref="L126:L127"/>
    <mergeCell ref="L128:L129"/>
    <mergeCell ref="L104:L105"/>
    <mergeCell ref="L106:L107"/>
    <mergeCell ref="L108:L109"/>
    <mergeCell ref="L110:L111"/>
    <mergeCell ref="L112:L113"/>
    <mergeCell ref="L114:L115"/>
    <mergeCell ref="L92:L93"/>
    <mergeCell ref="L94:L95"/>
    <mergeCell ref="L96:L97"/>
    <mergeCell ref="L98:L99"/>
    <mergeCell ref="L100:L101"/>
    <mergeCell ref="L102:L103"/>
    <mergeCell ref="L120:L121"/>
    <mergeCell ref="L176:L177"/>
    <mergeCell ref="M2:M3"/>
    <mergeCell ref="M4:M5"/>
    <mergeCell ref="M6:M7"/>
    <mergeCell ref="M8:M9"/>
    <mergeCell ref="M10:M11"/>
    <mergeCell ref="M12:M13"/>
    <mergeCell ref="M14:M15"/>
    <mergeCell ref="M16:M17"/>
    <mergeCell ref="M18:M19"/>
    <mergeCell ref="L166:L167"/>
    <mergeCell ref="L168:L169"/>
    <mergeCell ref="L170:L171"/>
    <mergeCell ref="L172:L173"/>
    <mergeCell ref="L174:L175"/>
    <mergeCell ref="L154:L155"/>
    <mergeCell ref="L156:L157"/>
    <mergeCell ref="L158:L159"/>
    <mergeCell ref="L160:L161"/>
    <mergeCell ref="L162:L163"/>
    <mergeCell ref="L164:L165"/>
    <mergeCell ref="L142:L143"/>
    <mergeCell ref="L144:L145"/>
    <mergeCell ref="L146:L147"/>
    <mergeCell ref="L148:L149"/>
    <mergeCell ref="L150:L151"/>
    <mergeCell ref="L152:L153"/>
    <mergeCell ref="L130:L131"/>
    <mergeCell ref="L132:L133"/>
    <mergeCell ref="L134:L135"/>
    <mergeCell ref="L136:L137"/>
    <mergeCell ref="M44:M45"/>
    <mergeCell ref="M46:M47"/>
    <mergeCell ref="M48:M49"/>
    <mergeCell ref="M50:M51"/>
    <mergeCell ref="M52:M53"/>
    <mergeCell ref="M54:M55"/>
    <mergeCell ref="M32:M33"/>
    <mergeCell ref="M34:M35"/>
    <mergeCell ref="M36:M37"/>
    <mergeCell ref="M38:M39"/>
    <mergeCell ref="M40:M41"/>
    <mergeCell ref="M42:M43"/>
    <mergeCell ref="M20:M21"/>
    <mergeCell ref="M22:M23"/>
    <mergeCell ref="M24:M25"/>
    <mergeCell ref="M26:M27"/>
    <mergeCell ref="M28:M29"/>
    <mergeCell ref="M30:M31"/>
    <mergeCell ref="M80:M81"/>
    <mergeCell ref="M82:M83"/>
    <mergeCell ref="M84:M85"/>
    <mergeCell ref="M86:M87"/>
    <mergeCell ref="M88:M89"/>
    <mergeCell ref="M90:M91"/>
    <mergeCell ref="M68:M69"/>
    <mergeCell ref="M70:M71"/>
    <mergeCell ref="M72:M73"/>
    <mergeCell ref="M74:M75"/>
    <mergeCell ref="M76:M77"/>
    <mergeCell ref="M78:M79"/>
    <mergeCell ref="M56:M57"/>
    <mergeCell ref="M58:M59"/>
    <mergeCell ref="M60:M61"/>
    <mergeCell ref="M62:M63"/>
    <mergeCell ref="M64:M65"/>
    <mergeCell ref="M66:M67"/>
    <mergeCell ref="M138:M139"/>
    <mergeCell ref="M140:M141"/>
    <mergeCell ref="M116:M117"/>
    <mergeCell ref="M118:M119"/>
    <mergeCell ref="M122:M123"/>
    <mergeCell ref="M124:M125"/>
    <mergeCell ref="M126:M127"/>
    <mergeCell ref="M128:M129"/>
    <mergeCell ref="M104:M105"/>
    <mergeCell ref="M106:M107"/>
    <mergeCell ref="M108:M109"/>
    <mergeCell ref="M110:M111"/>
    <mergeCell ref="M112:M113"/>
    <mergeCell ref="M114:M115"/>
    <mergeCell ref="M92:M93"/>
    <mergeCell ref="M94:M95"/>
    <mergeCell ref="M96:M97"/>
    <mergeCell ref="M98:M99"/>
    <mergeCell ref="M100:M101"/>
    <mergeCell ref="M102:M103"/>
    <mergeCell ref="M120:M121"/>
    <mergeCell ref="M176:M177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M166:M167"/>
    <mergeCell ref="M168:M169"/>
    <mergeCell ref="M170:M171"/>
    <mergeCell ref="M172:M173"/>
    <mergeCell ref="M174:M175"/>
    <mergeCell ref="M154:M155"/>
    <mergeCell ref="M156:M157"/>
    <mergeCell ref="M158:M159"/>
    <mergeCell ref="M160:M161"/>
    <mergeCell ref="M162:M163"/>
    <mergeCell ref="M164:M165"/>
    <mergeCell ref="M142:M143"/>
    <mergeCell ref="M144:M145"/>
    <mergeCell ref="M146:M147"/>
    <mergeCell ref="M148:M149"/>
    <mergeCell ref="M150:M151"/>
    <mergeCell ref="M152:M153"/>
    <mergeCell ref="M130:M131"/>
    <mergeCell ref="M132:M133"/>
    <mergeCell ref="M134:M135"/>
    <mergeCell ref="M136:M137"/>
    <mergeCell ref="N44:N45"/>
    <mergeCell ref="N46:N47"/>
    <mergeCell ref="N48:N49"/>
    <mergeCell ref="N50:N51"/>
    <mergeCell ref="N52:N53"/>
    <mergeCell ref="N54:N55"/>
    <mergeCell ref="N32:N33"/>
    <mergeCell ref="N34:N35"/>
    <mergeCell ref="N36:N37"/>
    <mergeCell ref="N38:N39"/>
    <mergeCell ref="N40:N41"/>
    <mergeCell ref="N42:N43"/>
    <mergeCell ref="N20:N21"/>
    <mergeCell ref="N22:N23"/>
    <mergeCell ref="N24:N25"/>
    <mergeCell ref="N26:N27"/>
    <mergeCell ref="N28:N29"/>
    <mergeCell ref="N30:N31"/>
    <mergeCell ref="N80:N81"/>
    <mergeCell ref="N82:N83"/>
    <mergeCell ref="N84:N85"/>
    <mergeCell ref="N86:N87"/>
    <mergeCell ref="N88:N89"/>
    <mergeCell ref="N90:N91"/>
    <mergeCell ref="N68:N69"/>
    <mergeCell ref="N70:N71"/>
    <mergeCell ref="N72:N73"/>
    <mergeCell ref="N74:N75"/>
    <mergeCell ref="N76:N77"/>
    <mergeCell ref="N78:N79"/>
    <mergeCell ref="N56:N57"/>
    <mergeCell ref="N58:N59"/>
    <mergeCell ref="N60:N61"/>
    <mergeCell ref="N62:N63"/>
    <mergeCell ref="N64:N65"/>
    <mergeCell ref="N66:N67"/>
    <mergeCell ref="N138:N139"/>
    <mergeCell ref="N140:N141"/>
    <mergeCell ref="N116:N117"/>
    <mergeCell ref="N118:N119"/>
    <mergeCell ref="N122:N123"/>
    <mergeCell ref="N124:N125"/>
    <mergeCell ref="N126:N127"/>
    <mergeCell ref="N128:N129"/>
    <mergeCell ref="N104:N105"/>
    <mergeCell ref="N106:N107"/>
    <mergeCell ref="N108:N109"/>
    <mergeCell ref="N110:N111"/>
    <mergeCell ref="N112:N113"/>
    <mergeCell ref="N114:N115"/>
    <mergeCell ref="N92:N93"/>
    <mergeCell ref="N94:N95"/>
    <mergeCell ref="N96:N97"/>
    <mergeCell ref="N98:N99"/>
    <mergeCell ref="N100:N101"/>
    <mergeCell ref="N102:N103"/>
    <mergeCell ref="N120:N121"/>
    <mergeCell ref="N176:N177"/>
    <mergeCell ref="I2:I3"/>
    <mergeCell ref="J2:J3"/>
    <mergeCell ref="K2:K3"/>
    <mergeCell ref="I4:I5"/>
    <mergeCell ref="J4:J5"/>
    <mergeCell ref="K4:K5"/>
    <mergeCell ref="I6:I7"/>
    <mergeCell ref="J6:J7"/>
    <mergeCell ref="K6:K7"/>
    <mergeCell ref="N166:N167"/>
    <mergeCell ref="N168:N169"/>
    <mergeCell ref="N170:N171"/>
    <mergeCell ref="N172:N173"/>
    <mergeCell ref="N174:N175"/>
    <mergeCell ref="N154:N155"/>
    <mergeCell ref="N156:N157"/>
    <mergeCell ref="N158:N159"/>
    <mergeCell ref="N160:N161"/>
    <mergeCell ref="N162:N163"/>
    <mergeCell ref="N164:N165"/>
    <mergeCell ref="N142:N143"/>
    <mergeCell ref="N144:N145"/>
    <mergeCell ref="N146:N147"/>
    <mergeCell ref="N148:N149"/>
    <mergeCell ref="N150:N151"/>
    <mergeCell ref="N152:N153"/>
    <mergeCell ref="N130:N131"/>
    <mergeCell ref="N132:N133"/>
    <mergeCell ref="N134:N135"/>
    <mergeCell ref="N136:N137"/>
    <mergeCell ref="I16:I17"/>
    <mergeCell ref="J16:J17"/>
    <mergeCell ref="K16:K17"/>
    <mergeCell ref="I18:I19"/>
    <mergeCell ref="J18:J19"/>
    <mergeCell ref="K18:K19"/>
    <mergeCell ref="I12:I13"/>
    <mergeCell ref="J12:J13"/>
    <mergeCell ref="K12:K13"/>
    <mergeCell ref="I14:I15"/>
    <mergeCell ref="J14:J15"/>
    <mergeCell ref="K14:K15"/>
    <mergeCell ref="I8:I9"/>
    <mergeCell ref="J8:J9"/>
    <mergeCell ref="K8:K9"/>
    <mergeCell ref="I10:I11"/>
    <mergeCell ref="J10:J11"/>
    <mergeCell ref="K10:K11"/>
    <mergeCell ref="I28:I29"/>
    <mergeCell ref="J28:J29"/>
    <mergeCell ref="K28:K29"/>
    <mergeCell ref="I30:I31"/>
    <mergeCell ref="J30:J31"/>
    <mergeCell ref="K30:K31"/>
    <mergeCell ref="I24:I25"/>
    <mergeCell ref="J24:J25"/>
    <mergeCell ref="K24:K25"/>
    <mergeCell ref="I26:I27"/>
    <mergeCell ref="J26:J27"/>
    <mergeCell ref="K26:K27"/>
    <mergeCell ref="I20:I21"/>
    <mergeCell ref="J20:J21"/>
    <mergeCell ref="K20:K21"/>
    <mergeCell ref="I22:I23"/>
    <mergeCell ref="J22:J23"/>
    <mergeCell ref="K22:K23"/>
    <mergeCell ref="I40:I41"/>
    <mergeCell ref="J40:J41"/>
    <mergeCell ref="K40:K41"/>
    <mergeCell ref="I42:I43"/>
    <mergeCell ref="J42:J43"/>
    <mergeCell ref="K42:K43"/>
    <mergeCell ref="I36:I37"/>
    <mergeCell ref="J36:J37"/>
    <mergeCell ref="K36:K37"/>
    <mergeCell ref="I38:I39"/>
    <mergeCell ref="J38:J39"/>
    <mergeCell ref="K38:K39"/>
    <mergeCell ref="I32:I33"/>
    <mergeCell ref="J32:J33"/>
    <mergeCell ref="K32:K33"/>
    <mergeCell ref="I34:I35"/>
    <mergeCell ref="J34:J35"/>
    <mergeCell ref="K34:K35"/>
    <mergeCell ref="I52:I53"/>
    <mergeCell ref="J52:J53"/>
    <mergeCell ref="K52:K53"/>
    <mergeCell ref="I54:I55"/>
    <mergeCell ref="J54:J55"/>
    <mergeCell ref="K54:K55"/>
    <mergeCell ref="I48:I49"/>
    <mergeCell ref="J48:J49"/>
    <mergeCell ref="K48:K49"/>
    <mergeCell ref="I50:I51"/>
    <mergeCell ref="J50:J51"/>
    <mergeCell ref="K50:K51"/>
    <mergeCell ref="I44:I45"/>
    <mergeCell ref="J44:J45"/>
    <mergeCell ref="K44:K45"/>
    <mergeCell ref="I46:I47"/>
    <mergeCell ref="J46:J47"/>
    <mergeCell ref="K46:K47"/>
    <mergeCell ref="I64:I65"/>
    <mergeCell ref="J64:J65"/>
    <mergeCell ref="K64:K65"/>
    <mergeCell ref="I66:I67"/>
    <mergeCell ref="J66:J67"/>
    <mergeCell ref="K66:K67"/>
    <mergeCell ref="I60:I61"/>
    <mergeCell ref="J60:J61"/>
    <mergeCell ref="K60:K61"/>
    <mergeCell ref="I62:I63"/>
    <mergeCell ref="J62:J63"/>
    <mergeCell ref="K62:K63"/>
    <mergeCell ref="I56:I57"/>
    <mergeCell ref="J56:J57"/>
    <mergeCell ref="K56:K57"/>
    <mergeCell ref="I58:I59"/>
    <mergeCell ref="J58:J59"/>
    <mergeCell ref="K58:K59"/>
    <mergeCell ref="I76:I77"/>
    <mergeCell ref="J76:J77"/>
    <mergeCell ref="K76:K77"/>
    <mergeCell ref="I78:I79"/>
    <mergeCell ref="J78:J79"/>
    <mergeCell ref="K78:K79"/>
    <mergeCell ref="I72:I73"/>
    <mergeCell ref="J72:J73"/>
    <mergeCell ref="K72:K73"/>
    <mergeCell ref="I74:I75"/>
    <mergeCell ref="J74:J75"/>
    <mergeCell ref="K74:K75"/>
    <mergeCell ref="I68:I69"/>
    <mergeCell ref="J68:J69"/>
    <mergeCell ref="K68:K69"/>
    <mergeCell ref="I70:I71"/>
    <mergeCell ref="J70:J71"/>
    <mergeCell ref="K70:K71"/>
    <mergeCell ref="I88:I89"/>
    <mergeCell ref="J88:J89"/>
    <mergeCell ref="K88:K89"/>
    <mergeCell ref="I90:I91"/>
    <mergeCell ref="J90:J91"/>
    <mergeCell ref="K90:K91"/>
    <mergeCell ref="I84:I85"/>
    <mergeCell ref="J84:J85"/>
    <mergeCell ref="K84:K85"/>
    <mergeCell ref="I86:I87"/>
    <mergeCell ref="J86:J87"/>
    <mergeCell ref="K86:K87"/>
    <mergeCell ref="I80:I81"/>
    <mergeCell ref="J80:J81"/>
    <mergeCell ref="K80:K81"/>
    <mergeCell ref="I82:I83"/>
    <mergeCell ref="J82:J83"/>
    <mergeCell ref="K82:K83"/>
    <mergeCell ref="I100:I101"/>
    <mergeCell ref="J100:J101"/>
    <mergeCell ref="K100:K101"/>
    <mergeCell ref="I102:I103"/>
    <mergeCell ref="J102:J103"/>
    <mergeCell ref="K102:K103"/>
    <mergeCell ref="I96:I97"/>
    <mergeCell ref="J96:J97"/>
    <mergeCell ref="K96:K97"/>
    <mergeCell ref="I98:I99"/>
    <mergeCell ref="J98:J99"/>
    <mergeCell ref="K98:K99"/>
    <mergeCell ref="I92:I93"/>
    <mergeCell ref="J92:J93"/>
    <mergeCell ref="K92:K93"/>
    <mergeCell ref="I94:I95"/>
    <mergeCell ref="J94:J95"/>
    <mergeCell ref="K94:K95"/>
    <mergeCell ref="I112:I113"/>
    <mergeCell ref="J112:J113"/>
    <mergeCell ref="K112:K113"/>
    <mergeCell ref="I114:I115"/>
    <mergeCell ref="J114:J115"/>
    <mergeCell ref="K114:K115"/>
    <mergeCell ref="I108:I109"/>
    <mergeCell ref="J108:J109"/>
    <mergeCell ref="K108:K109"/>
    <mergeCell ref="I110:I111"/>
    <mergeCell ref="J110:J111"/>
    <mergeCell ref="K110:K111"/>
    <mergeCell ref="I104:I105"/>
    <mergeCell ref="J104:J105"/>
    <mergeCell ref="K104:K105"/>
    <mergeCell ref="I106:I107"/>
    <mergeCell ref="J106:J107"/>
    <mergeCell ref="K106:K107"/>
    <mergeCell ref="I126:I127"/>
    <mergeCell ref="J126:J127"/>
    <mergeCell ref="K126:K127"/>
    <mergeCell ref="I128:I129"/>
    <mergeCell ref="J128:J129"/>
    <mergeCell ref="K128:K129"/>
    <mergeCell ref="I122:I123"/>
    <mergeCell ref="J122:J123"/>
    <mergeCell ref="K122:K123"/>
    <mergeCell ref="I124:I125"/>
    <mergeCell ref="J124:J125"/>
    <mergeCell ref="K124:K125"/>
    <mergeCell ref="I116:I117"/>
    <mergeCell ref="J116:J117"/>
    <mergeCell ref="K116:K117"/>
    <mergeCell ref="I118:I119"/>
    <mergeCell ref="J118:J119"/>
    <mergeCell ref="K118:K119"/>
    <mergeCell ref="K120:K121"/>
    <mergeCell ref="I138:I139"/>
    <mergeCell ref="J138:J139"/>
    <mergeCell ref="K138:K139"/>
    <mergeCell ref="I140:I141"/>
    <mergeCell ref="J140:J141"/>
    <mergeCell ref="K140:K141"/>
    <mergeCell ref="I134:I135"/>
    <mergeCell ref="J134:J135"/>
    <mergeCell ref="K134:K135"/>
    <mergeCell ref="I136:I137"/>
    <mergeCell ref="J136:J137"/>
    <mergeCell ref="K136:K137"/>
    <mergeCell ref="I130:I131"/>
    <mergeCell ref="J130:J131"/>
    <mergeCell ref="K130:K131"/>
    <mergeCell ref="I132:I133"/>
    <mergeCell ref="J132:J133"/>
    <mergeCell ref="K132:K133"/>
    <mergeCell ref="I150:I151"/>
    <mergeCell ref="J150:J151"/>
    <mergeCell ref="K150:K151"/>
    <mergeCell ref="I152:I153"/>
    <mergeCell ref="J152:J153"/>
    <mergeCell ref="K152:K153"/>
    <mergeCell ref="I146:I147"/>
    <mergeCell ref="J146:J147"/>
    <mergeCell ref="K146:K147"/>
    <mergeCell ref="I148:I149"/>
    <mergeCell ref="J148:J149"/>
    <mergeCell ref="K148:K149"/>
    <mergeCell ref="I142:I143"/>
    <mergeCell ref="J142:J143"/>
    <mergeCell ref="K142:K143"/>
    <mergeCell ref="I144:I145"/>
    <mergeCell ref="J144:J145"/>
    <mergeCell ref="K144:K145"/>
    <mergeCell ref="I162:I163"/>
    <mergeCell ref="J162:J163"/>
    <mergeCell ref="K162:K163"/>
    <mergeCell ref="I164:I165"/>
    <mergeCell ref="J164:J165"/>
    <mergeCell ref="K164:K165"/>
    <mergeCell ref="I158:I159"/>
    <mergeCell ref="J158:J159"/>
    <mergeCell ref="K158:K159"/>
    <mergeCell ref="I160:I161"/>
    <mergeCell ref="J160:J161"/>
    <mergeCell ref="K160:K161"/>
    <mergeCell ref="I154:I155"/>
    <mergeCell ref="J154:J155"/>
    <mergeCell ref="K154:K155"/>
    <mergeCell ref="I156:I157"/>
    <mergeCell ref="J156:J157"/>
    <mergeCell ref="K156:K157"/>
    <mergeCell ref="I176:I177"/>
    <mergeCell ref="J176:J177"/>
    <mergeCell ref="K176:K177"/>
    <mergeCell ref="I172:I173"/>
    <mergeCell ref="J172:J173"/>
    <mergeCell ref="K172:K173"/>
    <mergeCell ref="I174:I175"/>
    <mergeCell ref="J174:J175"/>
    <mergeCell ref="K174:K175"/>
    <mergeCell ref="I168:I169"/>
    <mergeCell ref="J168:J169"/>
    <mergeCell ref="K168:K169"/>
    <mergeCell ref="I170:I171"/>
    <mergeCell ref="J170:J171"/>
    <mergeCell ref="K170:K171"/>
    <mergeCell ref="I166:I167"/>
    <mergeCell ref="J166:J167"/>
    <mergeCell ref="K166:K167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177"/>
  <sheetViews>
    <sheetView topLeftCell="AA8" zoomScale="80" zoomScaleNormal="80" zoomScalePageLayoutView="80" workbookViewId="0">
      <selection activeCell="AF39" sqref="AF39"/>
    </sheetView>
  </sheetViews>
  <sheetFormatPr baseColWidth="10" defaultColWidth="8.83203125" defaultRowHeight="14" x14ac:dyDescent="0"/>
  <cols>
    <col min="1" max="1" width="5.5" style="24" customWidth="1"/>
    <col min="2" max="2" width="5.1640625" customWidth="1"/>
    <col min="3" max="3" width="17" style="1" customWidth="1"/>
    <col min="4" max="4" width="17" style="2" customWidth="1"/>
    <col min="5" max="6" width="17" customWidth="1"/>
    <col min="7" max="7" width="9.6640625" customWidth="1"/>
    <col min="8" max="11" width="12.83203125" customWidth="1"/>
    <col min="12" max="21" width="14.5" customWidth="1"/>
    <col min="22" max="31" width="13.1640625" customWidth="1"/>
    <col min="32" max="33" width="13" customWidth="1"/>
    <col min="34" max="34" width="18.5" customWidth="1"/>
    <col min="35" max="35" width="14.33203125" customWidth="1"/>
    <col min="36" max="36" width="17.5" customWidth="1"/>
    <col min="37" max="37" width="70.33203125" customWidth="1"/>
  </cols>
  <sheetData>
    <row r="1" spans="1:79" s="13" customFormat="1" ht="28">
      <c r="A1" s="21" t="s">
        <v>1</v>
      </c>
      <c r="B1" s="3" t="s">
        <v>2</v>
      </c>
      <c r="C1" s="4" t="s">
        <v>3</v>
      </c>
      <c r="D1" s="3" t="s">
        <v>4</v>
      </c>
      <c r="E1" s="3" t="s">
        <v>5</v>
      </c>
      <c r="F1" s="3" t="s">
        <v>6</v>
      </c>
      <c r="G1" s="5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V1" s="6" t="s">
        <v>22</v>
      </c>
      <c r="W1" s="6" t="s">
        <v>23</v>
      </c>
      <c r="X1" s="6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8" t="s">
        <v>0</v>
      </c>
      <c r="AG1" s="9" t="s">
        <v>32</v>
      </c>
      <c r="AH1" s="11" t="s">
        <v>34</v>
      </c>
      <c r="AI1" s="11" t="s">
        <v>35</v>
      </c>
      <c r="AJ1" s="12" t="s">
        <v>36</v>
      </c>
      <c r="AK1" s="10" t="s">
        <v>33</v>
      </c>
    </row>
    <row r="2" spans="1:79" ht="15" customHeight="1">
      <c r="A2" s="22">
        <v>1</v>
      </c>
      <c r="B2" s="46">
        <v>1</v>
      </c>
      <c r="C2" s="44" t="s">
        <v>37</v>
      </c>
      <c r="D2" s="44" t="s">
        <v>38</v>
      </c>
      <c r="E2" s="14" t="s">
        <v>39</v>
      </c>
      <c r="F2" s="14" t="s">
        <v>40</v>
      </c>
      <c r="G2" s="15">
        <v>0.38055555555555554</v>
      </c>
      <c r="H2" s="15">
        <v>0.38631944444444444</v>
      </c>
      <c r="I2" s="15">
        <v>0.3921412037037037</v>
      </c>
      <c r="J2" s="15">
        <v>0.39635416666666662</v>
      </c>
      <c r="K2" s="15">
        <v>0.40049768518518519</v>
      </c>
      <c r="L2" s="15">
        <v>0.41356481481481483</v>
      </c>
      <c r="M2" s="15">
        <v>0.41583333333333333</v>
      </c>
      <c r="N2" s="15">
        <v>0.42016203703703708</v>
      </c>
      <c r="O2" s="15">
        <v>0.42452546296296295</v>
      </c>
      <c r="P2" s="15">
        <v>0.46062500000000001</v>
      </c>
      <c r="Q2" s="15">
        <v>0.45249999999999996</v>
      </c>
      <c r="R2" s="15">
        <v>0.45670138888888889</v>
      </c>
      <c r="S2" s="15">
        <v>0.44843749999999999</v>
      </c>
      <c r="T2" s="15">
        <v>0.44579861111111113</v>
      </c>
      <c r="U2" s="15">
        <v>0.4408217592592592</v>
      </c>
      <c r="V2" s="15">
        <v>0.4418287037037037</v>
      </c>
      <c r="W2" s="15">
        <v>0.43927083333333333</v>
      </c>
      <c r="X2" s="15">
        <v>0.43608796296296298</v>
      </c>
      <c r="Y2" s="15">
        <v>0.46751157407407407</v>
      </c>
      <c r="Z2" s="15">
        <v>0.46866898148148151</v>
      </c>
      <c r="AA2" s="15">
        <v>0.4682175925925926</v>
      </c>
      <c r="AB2" s="15">
        <v>0.46991898148148148</v>
      </c>
      <c r="AC2" s="15">
        <v>0.47055555555555556</v>
      </c>
      <c r="AD2" s="15">
        <v>0.47754629629629625</v>
      </c>
      <c r="AE2" s="15">
        <v>0.47600694444444441</v>
      </c>
      <c r="AF2" s="15">
        <v>0.47872685185185188</v>
      </c>
      <c r="AG2" s="15">
        <f>AF2-G2</f>
        <v>9.817129629629634E-2</v>
      </c>
      <c r="AH2" s="15">
        <v>0</v>
      </c>
      <c r="AI2" s="15"/>
      <c r="AJ2" s="15">
        <f t="shared" ref="AJ2:AJ33" si="0">AG2+AH2-AI2</f>
        <v>9.817129629629634E-2</v>
      </c>
      <c r="AK2" s="15"/>
    </row>
    <row r="3" spans="1:79" ht="15" customHeight="1">
      <c r="A3" s="22">
        <v>2</v>
      </c>
      <c r="B3" s="47"/>
      <c r="C3" s="45"/>
      <c r="D3" s="45" t="s">
        <v>41</v>
      </c>
      <c r="E3" s="14" t="s">
        <v>42</v>
      </c>
      <c r="F3" s="14" t="s">
        <v>43</v>
      </c>
      <c r="G3" s="15">
        <v>0.38055555555555554</v>
      </c>
      <c r="H3" s="15">
        <v>0.38645833333333335</v>
      </c>
      <c r="I3" s="15">
        <v>0.39223379629629629</v>
      </c>
      <c r="J3" s="15">
        <v>0.39640046296296294</v>
      </c>
      <c r="K3" s="15">
        <v>0.40045138888888893</v>
      </c>
      <c r="L3" s="15">
        <v>0.41350694444444441</v>
      </c>
      <c r="M3" s="15">
        <v>0.41587962962962965</v>
      </c>
      <c r="N3" s="15">
        <v>0.42011574074074076</v>
      </c>
      <c r="O3" s="15">
        <v>0.42447916666666669</v>
      </c>
      <c r="P3" s="15">
        <v>0.46057870370370368</v>
      </c>
      <c r="Q3" s="15">
        <v>0.45246527777777779</v>
      </c>
      <c r="R3" s="15">
        <v>0.45652777777777781</v>
      </c>
      <c r="S3" s="15">
        <v>0.44826388888888885</v>
      </c>
      <c r="T3" s="15">
        <v>0.44571759259259264</v>
      </c>
      <c r="U3" s="15">
        <v>0.44078703703703703</v>
      </c>
      <c r="V3" s="15">
        <v>0.44193287037037038</v>
      </c>
      <c r="W3" s="15">
        <v>0.43891203703703702</v>
      </c>
      <c r="X3" s="15">
        <v>0.43601851851851853</v>
      </c>
      <c r="Y3" s="15">
        <v>0.46747685185185189</v>
      </c>
      <c r="Z3" s="15">
        <v>0.46869212962962964</v>
      </c>
      <c r="AA3" s="15">
        <v>0.46819444444444441</v>
      </c>
      <c r="AB3" s="15">
        <v>0.46988425925925931</v>
      </c>
      <c r="AC3" s="15">
        <v>0.47053240740740737</v>
      </c>
      <c r="AD3" s="15">
        <v>0.47756944444444444</v>
      </c>
      <c r="AE3" s="15">
        <v>0.47609953703703706</v>
      </c>
      <c r="AF3" s="15">
        <v>0.47872685185185188</v>
      </c>
      <c r="AG3" s="15">
        <f>AF3-G3</f>
        <v>9.817129629629634E-2</v>
      </c>
      <c r="AH3" s="15">
        <v>0</v>
      </c>
      <c r="AI3" s="15"/>
      <c r="AJ3" s="15">
        <f t="shared" si="0"/>
        <v>9.817129629629634E-2</v>
      </c>
      <c r="AK3" s="15"/>
    </row>
    <row r="4" spans="1:79" ht="15" customHeight="1">
      <c r="A4" s="22">
        <v>3</v>
      </c>
      <c r="B4" s="46">
        <v>2</v>
      </c>
      <c r="C4" s="44" t="s">
        <v>44</v>
      </c>
      <c r="D4" s="44" t="s">
        <v>38</v>
      </c>
      <c r="E4" s="14" t="s">
        <v>45</v>
      </c>
      <c r="F4" s="14" t="s">
        <v>46</v>
      </c>
      <c r="G4" s="15">
        <v>0.41805555555555557</v>
      </c>
      <c r="H4" s="15">
        <v>0.42728009259259259</v>
      </c>
      <c r="I4" s="15">
        <v>0.4253703703703704</v>
      </c>
      <c r="J4" s="15">
        <v>0.42306712962962961</v>
      </c>
      <c r="K4" s="15">
        <v>0.42071759259259256</v>
      </c>
      <c r="L4" s="15">
        <v>0.4343981481481482</v>
      </c>
      <c r="M4" s="15">
        <v>0.43635416666666665</v>
      </c>
      <c r="N4" s="15">
        <v>0.43937500000000002</v>
      </c>
      <c r="O4" s="15">
        <v>0.44285879629629626</v>
      </c>
      <c r="P4" s="15">
        <v>0.45337962962962958</v>
      </c>
      <c r="Q4" s="15">
        <v>0.45597222222222222</v>
      </c>
      <c r="R4" s="15">
        <v>0.45893518518518522</v>
      </c>
      <c r="S4" s="15">
        <v>0.46256944444444442</v>
      </c>
      <c r="T4" s="15">
        <v>0.4649652777777778</v>
      </c>
      <c r="U4" s="15">
        <v>0.46625</v>
      </c>
      <c r="V4" s="15">
        <v>0.46725694444444449</v>
      </c>
      <c r="W4" s="15">
        <v>0.46820601851851856</v>
      </c>
      <c r="X4" s="15">
        <v>0.47170138888888885</v>
      </c>
      <c r="Y4" s="15">
        <v>0.47716435185185185</v>
      </c>
      <c r="Z4" s="15">
        <v>0.4773958333333333</v>
      </c>
      <c r="AA4" s="15">
        <v>0.47771990740740744</v>
      </c>
      <c r="AB4" s="15">
        <v>0.47912037037037036</v>
      </c>
      <c r="AC4" s="15">
        <v>0.47953703703703704</v>
      </c>
      <c r="AD4" s="15"/>
      <c r="AE4" s="15">
        <v>0.48006944444444444</v>
      </c>
      <c r="AF4" s="15">
        <v>0.4815740740740741</v>
      </c>
      <c r="AG4" s="15">
        <f t="shared" ref="AG4:AG67" si="1">AF4-G4</f>
        <v>6.351851851851853E-2</v>
      </c>
      <c r="AH4" s="15">
        <v>1.38888888888889E-2</v>
      </c>
      <c r="AI4" s="15"/>
      <c r="AJ4" s="15">
        <f t="shared" si="0"/>
        <v>7.7407407407407425E-2</v>
      </c>
      <c r="AK4" s="15" t="s">
        <v>47</v>
      </c>
    </row>
    <row r="5" spans="1:79" ht="15" customHeight="1">
      <c r="A5" s="22">
        <v>4</v>
      </c>
      <c r="B5" s="47">
        <v>2</v>
      </c>
      <c r="C5" s="45" t="s">
        <v>44</v>
      </c>
      <c r="D5" s="45" t="s">
        <v>41</v>
      </c>
      <c r="E5" s="14" t="s">
        <v>48</v>
      </c>
      <c r="F5" s="14" t="s">
        <v>49</v>
      </c>
      <c r="G5" s="15">
        <v>0.41805555555555557</v>
      </c>
      <c r="H5" s="15">
        <v>0.42704861111111114</v>
      </c>
      <c r="I5" s="15">
        <v>0.42523148148148149</v>
      </c>
      <c r="J5" s="15">
        <v>0.42295138888888889</v>
      </c>
      <c r="K5" s="15">
        <v>0.42068287037037039</v>
      </c>
      <c r="L5" s="15">
        <v>0.43442129629629633</v>
      </c>
      <c r="M5" s="15">
        <v>0.43638888888888888</v>
      </c>
      <c r="N5" s="15">
        <v>0.43934027777777779</v>
      </c>
      <c r="O5" s="15">
        <v>0.44284722222222223</v>
      </c>
      <c r="P5" s="15">
        <v>0.45343749999999999</v>
      </c>
      <c r="Q5" s="15">
        <v>0.45603009259259258</v>
      </c>
      <c r="R5" s="15">
        <v>0.45902777777777781</v>
      </c>
      <c r="S5" s="15">
        <v>0.46249999999999997</v>
      </c>
      <c r="T5" s="15">
        <v>0.46483796296296293</v>
      </c>
      <c r="U5" s="15">
        <v>0.46635416666666668</v>
      </c>
      <c r="V5" s="15">
        <v>0.46730324074074076</v>
      </c>
      <c r="W5" s="15">
        <v>0.4682291666666667</v>
      </c>
      <c r="X5" s="15">
        <v>0.47164351851851855</v>
      </c>
      <c r="Y5" s="15">
        <v>0.47714120370370372</v>
      </c>
      <c r="Z5" s="15">
        <v>0.47743055555555558</v>
      </c>
      <c r="AA5" s="15">
        <v>0.47776620370370365</v>
      </c>
      <c r="AB5" s="15">
        <v>0.47915509259259265</v>
      </c>
      <c r="AC5" s="15">
        <v>0.47954861111111113</v>
      </c>
      <c r="AD5" s="15"/>
      <c r="AE5" s="15">
        <v>0.48011574074074076</v>
      </c>
      <c r="AF5" s="15">
        <v>0.48156249999999995</v>
      </c>
      <c r="AG5" s="15">
        <f t="shared" si="1"/>
        <v>6.350694444444438E-2</v>
      </c>
      <c r="AH5" s="15">
        <v>1.38888888888889E-2</v>
      </c>
      <c r="AI5" s="15"/>
      <c r="AJ5" s="15">
        <f t="shared" si="0"/>
        <v>7.7395833333333275E-2</v>
      </c>
      <c r="AK5" s="15" t="s">
        <v>47</v>
      </c>
    </row>
    <row r="6" spans="1:79" ht="15" customHeight="1">
      <c r="A6" s="22">
        <v>5</v>
      </c>
      <c r="B6" s="46">
        <v>3</v>
      </c>
      <c r="C6" s="44" t="s">
        <v>50</v>
      </c>
      <c r="D6" s="44" t="s">
        <v>38</v>
      </c>
      <c r="E6" s="14" t="s">
        <v>51</v>
      </c>
      <c r="F6" s="14" t="s">
        <v>52</v>
      </c>
      <c r="G6" s="15">
        <v>0.38055555555555554</v>
      </c>
      <c r="H6" s="15">
        <v>0.38520833333333332</v>
      </c>
      <c r="I6" s="15">
        <v>0.3893287037037037</v>
      </c>
      <c r="J6" s="15">
        <v>0.39300925925925928</v>
      </c>
      <c r="K6" s="15">
        <v>0.39543981481481483</v>
      </c>
      <c r="L6" s="15">
        <v>0.40439814814814817</v>
      </c>
      <c r="M6" s="15">
        <v>0.40747685185185184</v>
      </c>
      <c r="N6" s="15">
        <v>0.41225694444444444</v>
      </c>
      <c r="O6" s="15">
        <v>0.41657407407407404</v>
      </c>
      <c r="P6" s="15">
        <v>0.43182870370370369</v>
      </c>
      <c r="Q6" s="15">
        <v>0.43621527777777774</v>
      </c>
      <c r="R6" s="15">
        <v>0.44130787037037034</v>
      </c>
      <c r="S6" s="15">
        <v>0.44634259259259257</v>
      </c>
      <c r="T6" s="15">
        <v>0.44916666666666666</v>
      </c>
      <c r="U6" s="15">
        <v>0.45140046296296293</v>
      </c>
      <c r="V6" s="15">
        <v>0.45232638888888888</v>
      </c>
      <c r="W6" s="15">
        <v>0.45314814814814813</v>
      </c>
      <c r="X6" s="15">
        <v>0.45768518518518514</v>
      </c>
      <c r="Y6" s="15">
        <v>0.46714120370370371</v>
      </c>
      <c r="Z6" s="15">
        <v>0.46649305555555554</v>
      </c>
      <c r="AA6" s="15">
        <v>0.46788194444444442</v>
      </c>
      <c r="AB6" s="15">
        <v>0.46863425925925922</v>
      </c>
      <c r="AC6" s="15">
        <v>0.46915509259259264</v>
      </c>
      <c r="AD6" s="15">
        <v>0.47921296296296295</v>
      </c>
      <c r="AE6" s="15">
        <v>0.47771990740740744</v>
      </c>
      <c r="AF6" s="15">
        <v>0.48045138888888889</v>
      </c>
      <c r="AG6" s="15">
        <f t="shared" si="1"/>
        <v>9.989583333333335E-2</v>
      </c>
      <c r="AH6" s="15">
        <v>0</v>
      </c>
      <c r="AI6" s="15"/>
      <c r="AJ6" s="15">
        <f t="shared" si="0"/>
        <v>9.989583333333335E-2</v>
      </c>
      <c r="AK6" s="15"/>
      <c r="CA6" s="16"/>
    </row>
    <row r="7" spans="1:79" ht="15" customHeight="1">
      <c r="A7" s="22">
        <v>6</v>
      </c>
      <c r="B7" s="47">
        <v>3</v>
      </c>
      <c r="C7" s="45" t="s">
        <v>50</v>
      </c>
      <c r="D7" s="45" t="s">
        <v>41</v>
      </c>
      <c r="E7" s="14" t="s">
        <v>53</v>
      </c>
      <c r="F7" s="14" t="s">
        <v>54</v>
      </c>
      <c r="G7" s="15">
        <v>0.38055555555555554</v>
      </c>
      <c r="H7" s="15">
        <v>0.38533564814814819</v>
      </c>
      <c r="I7" s="15">
        <v>0.38946759259259256</v>
      </c>
      <c r="J7" s="15">
        <v>0.39310185185185187</v>
      </c>
      <c r="K7" s="15">
        <v>0.39548611111111115</v>
      </c>
      <c r="L7" s="15">
        <v>0.40437499999999998</v>
      </c>
      <c r="M7" s="15">
        <v>0.40738425925925931</v>
      </c>
      <c r="N7" s="15">
        <v>0.4123263888888889</v>
      </c>
      <c r="O7" s="15">
        <v>0.41653935185185187</v>
      </c>
      <c r="P7" s="15">
        <v>0.43201388888888892</v>
      </c>
      <c r="Q7" s="15">
        <v>0.43563657407407402</v>
      </c>
      <c r="R7" s="15">
        <v>0.44133101851851847</v>
      </c>
      <c r="S7" s="15">
        <v>0.44637731481481485</v>
      </c>
      <c r="T7" s="15">
        <v>0.4488078703703704</v>
      </c>
      <c r="U7" s="15">
        <v>0.45142361111111112</v>
      </c>
      <c r="V7" s="15">
        <v>0.45228009259259255</v>
      </c>
      <c r="W7" s="15">
        <v>0.453125</v>
      </c>
      <c r="X7" s="15">
        <v>0.45748842592592592</v>
      </c>
      <c r="Y7" s="15">
        <v>0.46708333333333335</v>
      </c>
      <c r="Z7" s="15">
        <v>0.46652777777777782</v>
      </c>
      <c r="AA7" s="15">
        <v>0.46776620370370375</v>
      </c>
      <c r="AB7" s="15">
        <v>0.46854166666666663</v>
      </c>
      <c r="AC7" s="15">
        <v>0.46912037037037035</v>
      </c>
      <c r="AD7" s="15">
        <v>0.47916666666666669</v>
      </c>
      <c r="AE7" s="15">
        <v>0.4775578703703704</v>
      </c>
      <c r="AF7" s="15">
        <v>0.48045138888888889</v>
      </c>
      <c r="AG7" s="15">
        <f t="shared" si="1"/>
        <v>9.989583333333335E-2</v>
      </c>
      <c r="AH7" s="15">
        <v>0</v>
      </c>
      <c r="AI7" s="15"/>
      <c r="AJ7" s="15">
        <f t="shared" si="0"/>
        <v>9.989583333333335E-2</v>
      </c>
      <c r="AK7" s="15"/>
      <c r="CA7" s="16"/>
    </row>
    <row r="8" spans="1:79" ht="15" customHeight="1">
      <c r="A8" s="22">
        <v>7</v>
      </c>
      <c r="B8" s="46">
        <v>4</v>
      </c>
      <c r="C8" s="44" t="s">
        <v>55</v>
      </c>
      <c r="D8" s="44" t="s">
        <v>38</v>
      </c>
      <c r="E8" s="17" t="s">
        <v>56</v>
      </c>
      <c r="F8" s="17" t="s">
        <v>57</v>
      </c>
      <c r="G8" s="15">
        <v>0.41805555555555557</v>
      </c>
      <c r="H8" s="15">
        <v>0.42803240740740739</v>
      </c>
      <c r="I8" s="15">
        <v>0.42646990740740742</v>
      </c>
      <c r="J8" s="15">
        <v>0.42401620370370369</v>
      </c>
      <c r="K8" s="15">
        <v>0.4211805555555555</v>
      </c>
      <c r="L8" s="15">
        <v>0.43493055555555554</v>
      </c>
      <c r="M8" s="15">
        <v>0.43709490740740736</v>
      </c>
      <c r="N8" s="15">
        <v>0.44067129629629626</v>
      </c>
      <c r="O8" s="15">
        <v>0.4447800925925926</v>
      </c>
      <c r="P8" s="15">
        <v>0.4564467592592592</v>
      </c>
      <c r="Q8" s="15">
        <v>0.45905092592592589</v>
      </c>
      <c r="R8" s="15">
        <v>0.46282407407407411</v>
      </c>
      <c r="S8" s="15">
        <v>0.46454861111111106</v>
      </c>
      <c r="T8" s="15">
        <v>0.46681712962962968</v>
      </c>
      <c r="U8" s="15">
        <v>0.46847222222222223</v>
      </c>
      <c r="V8" s="15">
        <v>0.46943287037037035</v>
      </c>
      <c r="W8" s="15">
        <v>0.47040509259259261</v>
      </c>
      <c r="X8" s="15">
        <v>0.47400462962962964</v>
      </c>
      <c r="Y8" s="15">
        <v>0.47902777777777777</v>
      </c>
      <c r="Z8" s="15">
        <v>0.47929398148148145</v>
      </c>
      <c r="AA8" s="15">
        <v>0.4803587962962963</v>
      </c>
      <c r="AB8" s="15">
        <v>0.48118055555555556</v>
      </c>
      <c r="AC8" s="15">
        <v>0.48152777777777778</v>
      </c>
      <c r="AD8" s="15">
        <v>0.48887731481481483</v>
      </c>
      <c r="AE8" s="15">
        <v>0.4879398148148148</v>
      </c>
      <c r="AF8" s="15">
        <v>0.48994212962962963</v>
      </c>
      <c r="AG8" s="15">
        <f t="shared" si="1"/>
        <v>7.1886574074074061E-2</v>
      </c>
      <c r="AH8" s="15">
        <v>0</v>
      </c>
      <c r="AI8" s="15"/>
      <c r="AJ8" s="15">
        <f t="shared" si="0"/>
        <v>7.1886574074074061E-2</v>
      </c>
      <c r="AK8" s="15"/>
    </row>
    <row r="9" spans="1:79" ht="15" customHeight="1">
      <c r="A9" s="22">
        <v>8</v>
      </c>
      <c r="B9" s="47">
        <v>4</v>
      </c>
      <c r="C9" s="45" t="s">
        <v>55</v>
      </c>
      <c r="D9" s="45" t="s">
        <v>41</v>
      </c>
      <c r="E9" s="17" t="s">
        <v>58</v>
      </c>
      <c r="F9" s="17" t="s">
        <v>59</v>
      </c>
      <c r="G9" s="15">
        <v>0.41805555555555557</v>
      </c>
      <c r="H9" s="15">
        <v>0.42815972222222221</v>
      </c>
      <c r="I9" s="15">
        <v>0.42656250000000001</v>
      </c>
      <c r="J9" s="15">
        <v>0.42413194444444446</v>
      </c>
      <c r="K9" s="15">
        <v>0.4213541666666667</v>
      </c>
      <c r="L9" s="15">
        <v>0.43487268518518518</v>
      </c>
      <c r="M9" s="15">
        <v>0.4370486111111111</v>
      </c>
      <c r="N9" s="15">
        <v>0.44063657407407408</v>
      </c>
      <c r="O9" s="15">
        <v>0.44468749999999996</v>
      </c>
      <c r="P9" s="15">
        <v>0.45653935185185185</v>
      </c>
      <c r="Q9" s="15">
        <v>0.45900462962962968</v>
      </c>
      <c r="R9" s="15">
        <v>0.46273148148148152</v>
      </c>
      <c r="S9" s="15">
        <v>0.46460648148148148</v>
      </c>
      <c r="T9" s="15">
        <v>0.4667013888888889</v>
      </c>
      <c r="U9" s="15">
        <v>0.4685185185185185</v>
      </c>
      <c r="V9" s="15">
        <v>0.46947916666666667</v>
      </c>
      <c r="W9" s="15">
        <v>0.47045138888888888</v>
      </c>
      <c r="X9" s="15">
        <v>0.47351851851851851</v>
      </c>
      <c r="Y9" s="15">
        <v>0.47900462962962959</v>
      </c>
      <c r="Z9" s="15">
        <v>0.47927083333333331</v>
      </c>
      <c r="AA9" s="15">
        <v>0.48039351851851847</v>
      </c>
      <c r="AB9" s="15">
        <v>0.48112268518518514</v>
      </c>
      <c r="AC9" s="15">
        <v>0.48155092592592591</v>
      </c>
      <c r="AD9" s="15">
        <v>0.48883101851851851</v>
      </c>
      <c r="AE9" s="15">
        <v>0.48790509259259257</v>
      </c>
      <c r="AF9" s="15">
        <v>0.48996527777777782</v>
      </c>
      <c r="AG9" s="15">
        <f t="shared" si="1"/>
        <v>7.190972222222225E-2</v>
      </c>
      <c r="AH9" s="15">
        <v>0</v>
      </c>
      <c r="AI9" s="15"/>
      <c r="AJ9" s="15">
        <f t="shared" si="0"/>
        <v>7.190972222222225E-2</v>
      </c>
      <c r="AK9" s="15"/>
    </row>
    <row r="10" spans="1:79" ht="15" customHeight="1">
      <c r="A10" s="22">
        <v>9</v>
      </c>
      <c r="B10" s="46">
        <v>5</v>
      </c>
      <c r="C10" s="44" t="s">
        <v>60</v>
      </c>
      <c r="D10" s="44" t="s">
        <v>38</v>
      </c>
      <c r="E10" s="14" t="s">
        <v>61</v>
      </c>
      <c r="F10" s="14" t="s">
        <v>62</v>
      </c>
      <c r="G10" s="15">
        <v>0.38055555555555554</v>
      </c>
      <c r="H10" s="15">
        <v>0.38974537037037038</v>
      </c>
      <c r="I10" s="15">
        <v>0.39168981481481485</v>
      </c>
      <c r="J10" s="15">
        <v>0.38651620370370371</v>
      </c>
      <c r="K10" s="15">
        <v>0.38418981481481485</v>
      </c>
      <c r="L10" s="15">
        <v>0.39884259259259264</v>
      </c>
      <c r="M10" s="15">
        <v>0.4033680555555556</v>
      </c>
      <c r="N10" s="15">
        <v>0.4070833333333333</v>
      </c>
      <c r="O10" s="15">
        <v>0.4115625</v>
      </c>
      <c r="P10" s="15">
        <v>0.42244212962962963</v>
      </c>
      <c r="Q10" s="15">
        <v>0.42564814814814816</v>
      </c>
      <c r="R10" s="15"/>
      <c r="S10" s="15"/>
      <c r="T10" s="15">
        <v>0.44311342592592595</v>
      </c>
      <c r="U10" s="15">
        <v>0.44453703703703701</v>
      </c>
      <c r="V10" s="15">
        <v>0.44570601851851849</v>
      </c>
      <c r="W10" s="15">
        <v>0.44677083333333334</v>
      </c>
      <c r="X10" s="15">
        <v>0.45172453703703702</v>
      </c>
      <c r="Y10" s="15">
        <v>0.45855324074074072</v>
      </c>
      <c r="Z10" s="15">
        <v>0.45789351851851851</v>
      </c>
      <c r="AA10" s="15">
        <v>0.45910879629629631</v>
      </c>
      <c r="AB10" s="15">
        <v>0.46033564814814815</v>
      </c>
      <c r="AC10" s="15">
        <v>0.47723379629629631</v>
      </c>
      <c r="AD10" s="15">
        <v>0.47621527777777778</v>
      </c>
      <c r="AE10" s="15">
        <v>0.46189814814814811</v>
      </c>
      <c r="AF10" s="15">
        <v>0.47866898148148151</v>
      </c>
      <c r="AG10" s="15">
        <f t="shared" si="1"/>
        <v>9.8113425925925979E-2</v>
      </c>
      <c r="AH10" s="15">
        <v>1.38888888888889E-2</v>
      </c>
      <c r="AI10" s="15"/>
      <c r="AJ10" s="15">
        <f t="shared" si="0"/>
        <v>0.11200231481481487</v>
      </c>
      <c r="AK10" s="15" t="s">
        <v>63</v>
      </c>
    </row>
    <row r="11" spans="1:79" ht="15" customHeight="1">
      <c r="A11" s="22">
        <v>10</v>
      </c>
      <c r="B11" s="47">
        <v>5</v>
      </c>
      <c r="C11" s="45" t="s">
        <v>60</v>
      </c>
      <c r="D11" s="45" t="s">
        <v>41</v>
      </c>
      <c r="E11" s="14" t="s">
        <v>64</v>
      </c>
      <c r="F11" s="14" t="s">
        <v>65</v>
      </c>
      <c r="G11" s="15">
        <v>0.38055555555555554</v>
      </c>
      <c r="H11" s="15">
        <v>0.38964120370370375</v>
      </c>
      <c r="I11" s="15">
        <v>0.3916203703703704</v>
      </c>
      <c r="J11" s="15">
        <v>0.3866087962962963</v>
      </c>
      <c r="K11" s="15">
        <v>0.38412037037037039</v>
      </c>
      <c r="L11" s="15">
        <v>0.3988888888888889</v>
      </c>
      <c r="M11" s="15">
        <v>0.403287037037037</v>
      </c>
      <c r="N11" s="15">
        <v>0.40712962962962962</v>
      </c>
      <c r="O11" s="15">
        <v>0.41160879629629626</v>
      </c>
      <c r="P11" s="15">
        <v>0.42261574074074071</v>
      </c>
      <c r="Q11" s="15">
        <v>0.4255902777777778</v>
      </c>
      <c r="R11" s="15"/>
      <c r="S11" s="15"/>
      <c r="T11" s="15">
        <v>0.44319444444444445</v>
      </c>
      <c r="U11" s="15">
        <v>0.44446759259259255</v>
      </c>
      <c r="V11" s="15">
        <v>0.44563657407407403</v>
      </c>
      <c r="W11" s="15">
        <v>0.44666666666666671</v>
      </c>
      <c r="X11" s="15">
        <v>0.45155092592592588</v>
      </c>
      <c r="Y11" s="15">
        <v>0.45851851851851855</v>
      </c>
      <c r="Z11" s="15">
        <v>0.45775462962962959</v>
      </c>
      <c r="AA11" s="15">
        <v>0.45906249999999998</v>
      </c>
      <c r="AB11" s="15">
        <v>0.46028935185185182</v>
      </c>
      <c r="AC11" s="15">
        <v>0.47721064814814818</v>
      </c>
      <c r="AD11" s="15">
        <v>0.47628472222222223</v>
      </c>
      <c r="AE11" s="15">
        <v>0.46184027777777775</v>
      </c>
      <c r="AF11" s="15">
        <v>0.47865740740740742</v>
      </c>
      <c r="AG11" s="15">
        <f t="shared" si="1"/>
        <v>9.8101851851851885E-2</v>
      </c>
      <c r="AH11" s="15">
        <v>1.38888888888889E-2</v>
      </c>
      <c r="AI11" s="15"/>
      <c r="AJ11" s="15">
        <f t="shared" si="0"/>
        <v>0.11199074074074078</v>
      </c>
      <c r="AK11" s="15" t="s">
        <v>63</v>
      </c>
    </row>
    <row r="12" spans="1:79" ht="15" customHeight="1">
      <c r="A12" s="22">
        <v>11</v>
      </c>
      <c r="B12" s="46">
        <v>6</v>
      </c>
      <c r="C12" s="44" t="s">
        <v>66</v>
      </c>
      <c r="D12" s="44" t="s">
        <v>38</v>
      </c>
      <c r="E12" s="14" t="s">
        <v>67</v>
      </c>
      <c r="F12" s="14" t="s">
        <v>68</v>
      </c>
      <c r="G12" s="15">
        <v>0.38055555555555554</v>
      </c>
      <c r="H12" s="15">
        <v>0.39578703703703705</v>
      </c>
      <c r="I12" s="15">
        <v>0.39365740740740746</v>
      </c>
      <c r="J12" s="15">
        <v>0.39045138888888892</v>
      </c>
      <c r="K12" s="15">
        <v>0.38638888888888889</v>
      </c>
      <c r="L12" s="15">
        <v>0.40490740740740744</v>
      </c>
      <c r="M12" s="15">
        <v>0.40753472222222226</v>
      </c>
      <c r="N12" s="15">
        <v>0.41158564814814813</v>
      </c>
      <c r="O12" s="15">
        <v>0.41576388888888888</v>
      </c>
      <c r="P12" s="15">
        <v>0.42643518518518514</v>
      </c>
      <c r="Q12" s="15">
        <v>0.42976851851851849</v>
      </c>
      <c r="R12" s="15">
        <v>0.43471064814814814</v>
      </c>
      <c r="S12" s="15">
        <v>0.43793981481481481</v>
      </c>
      <c r="T12" s="15">
        <v>0.4412962962962963</v>
      </c>
      <c r="U12" s="15">
        <v>0.44270833333333331</v>
      </c>
      <c r="V12" s="15">
        <v>0.44368055555555558</v>
      </c>
      <c r="W12" s="15">
        <v>0.44468749999999996</v>
      </c>
      <c r="X12" s="15">
        <v>0.44931712962962966</v>
      </c>
      <c r="Y12" s="15">
        <v>0.45503472222222219</v>
      </c>
      <c r="Z12" s="15">
        <v>0.45543981481481483</v>
      </c>
      <c r="AA12" s="15">
        <v>0.45599537037037036</v>
      </c>
      <c r="AB12" s="15">
        <v>0.45878472222222227</v>
      </c>
      <c r="AC12" s="15">
        <v>0.45810185185185182</v>
      </c>
      <c r="AD12" s="15">
        <v>0.45652777777777781</v>
      </c>
      <c r="AE12" s="15">
        <v>0.4576157407407408</v>
      </c>
      <c r="AF12" s="15">
        <v>0.45969907407407407</v>
      </c>
      <c r="AG12" s="15">
        <f t="shared" si="1"/>
        <v>7.914351851851853E-2</v>
      </c>
      <c r="AH12" s="15">
        <v>0</v>
      </c>
      <c r="AI12" s="15"/>
      <c r="AJ12" s="15">
        <f t="shared" si="0"/>
        <v>7.914351851851853E-2</v>
      </c>
      <c r="AK12" s="15"/>
    </row>
    <row r="13" spans="1:79" ht="15" customHeight="1">
      <c r="A13" s="22">
        <v>12</v>
      </c>
      <c r="B13" s="47">
        <v>6</v>
      </c>
      <c r="C13" s="45" t="s">
        <v>66</v>
      </c>
      <c r="D13" s="45" t="s">
        <v>41</v>
      </c>
      <c r="E13" s="14" t="s">
        <v>69</v>
      </c>
      <c r="F13" s="14" t="s">
        <v>70</v>
      </c>
      <c r="G13" s="15">
        <v>0.38055555555555554</v>
      </c>
      <c r="H13" s="15">
        <v>0.39590277777777777</v>
      </c>
      <c r="I13" s="15">
        <v>0.39384259259259258</v>
      </c>
      <c r="J13" s="15">
        <v>0.39031250000000001</v>
      </c>
      <c r="K13" s="15">
        <v>0.38686342592592587</v>
      </c>
      <c r="L13" s="15">
        <v>0.40494212962962961</v>
      </c>
      <c r="M13" s="15">
        <v>0.40760416666666671</v>
      </c>
      <c r="N13" s="15">
        <v>0.41153935185185181</v>
      </c>
      <c r="O13" s="15">
        <v>0.4157986111111111</v>
      </c>
      <c r="P13" s="15">
        <v>0.42655092592592592</v>
      </c>
      <c r="Q13" s="15">
        <v>0.42987268518518523</v>
      </c>
      <c r="R13" s="15">
        <v>0.43481481481481482</v>
      </c>
      <c r="S13" s="15">
        <v>0.43799768518518517</v>
      </c>
      <c r="T13" s="15">
        <v>0.44143518518518521</v>
      </c>
      <c r="U13" s="15">
        <v>0.4428125</v>
      </c>
      <c r="V13" s="15">
        <v>0.44372685185185184</v>
      </c>
      <c r="W13" s="15">
        <v>0.44474537037037037</v>
      </c>
      <c r="X13" s="15">
        <v>0.44934027777777774</v>
      </c>
      <c r="Y13" s="15">
        <v>0.4551736111111111</v>
      </c>
      <c r="Z13" s="15">
        <v>0.45556712962962959</v>
      </c>
      <c r="AA13" s="15">
        <v>0.45594907407407409</v>
      </c>
      <c r="AB13" s="15">
        <v>0.45881944444444445</v>
      </c>
      <c r="AC13" s="15">
        <v>0.4581365740740741</v>
      </c>
      <c r="AD13" s="15">
        <v>0.45656249999999998</v>
      </c>
      <c r="AE13" s="15">
        <v>0.45769675925925929</v>
      </c>
      <c r="AF13" s="15">
        <v>0.45971064814814816</v>
      </c>
      <c r="AG13" s="15">
        <f t="shared" si="1"/>
        <v>7.9155092592592624E-2</v>
      </c>
      <c r="AH13" s="15">
        <v>0</v>
      </c>
      <c r="AI13" s="15"/>
      <c r="AJ13" s="15">
        <f t="shared" si="0"/>
        <v>7.9155092592592624E-2</v>
      </c>
      <c r="AK13" s="15"/>
    </row>
    <row r="14" spans="1:79" ht="15" customHeight="1">
      <c r="A14" s="22">
        <v>13</v>
      </c>
      <c r="B14" s="46">
        <v>7</v>
      </c>
      <c r="C14" s="44" t="s">
        <v>71</v>
      </c>
      <c r="D14" s="44" t="s">
        <v>38</v>
      </c>
      <c r="E14" s="14" t="s">
        <v>72</v>
      </c>
      <c r="F14" s="14" t="s">
        <v>73</v>
      </c>
      <c r="G14" s="15">
        <v>0.41805555555555557</v>
      </c>
      <c r="H14" s="15">
        <v>0.42711805555555554</v>
      </c>
      <c r="I14" s="15">
        <v>0.42555555555555552</v>
      </c>
      <c r="J14" s="15">
        <v>0.42341435185185183</v>
      </c>
      <c r="K14" s="15">
        <v>0.42076388888888888</v>
      </c>
      <c r="L14" s="15">
        <v>0.43412037037037038</v>
      </c>
      <c r="M14" s="15">
        <v>0.43630787037037039</v>
      </c>
      <c r="N14" s="15">
        <v>0.4406018518518518</v>
      </c>
      <c r="O14" s="15">
        <v>0.44546296296296295</v>
      </c>
      <c r="P14" s="15">
        <v>0.45624999999999999</v>
      </c>
      <c r="Q14" s="15">
        <v>0.45886574074074077</v>
      </c>
      <c r="R14" s="15">
        <v>0.46295138888888893</v>
      </c>
      <c r="S14" s="15">
        <v>0.4644212962962963</v>
      </c>
      <c r="T14" s="15">
        <v>0.46674768518518522</v>
      </c>
      <c r="U14" s="15">
        <v>0.46814814814814815</v>
      </c>
      <c r="V14" s="15">
        <v>0.46916666666666668</v>
      </c>
      <c r="W14" s="15">
        <v>0.47047453703703707</v>
      </c>
      <c r="X14" s="15">
        <v>0.47527777777777774</v>
      </c>
      <c r="Y14" s="15">
        <v>0.48193287037037041</v>
      </c>
      <c r="Z14" s="15">
        <v>0.48258101851851848</v>
      </c>
      <c r="AA14" s="15">
        <v>0.48327546296296298</v>
      </c>
      <c r="AB14" s="15">
        <v>0.4872569444444444</v>
      </c>
      <c r="AC14" s="15">
        <v>0.48662037037037037</v>
      </c>
      <c r="AD14" s="15">
        <v>0.48476851851851849</v>
      </c>
      <c r="AE14" s="15">
        <v>0.48600694444444442</v>
      </c>
      <c r="AF14" s="15">
        <v>0.4879398148148148</v>
      </c>
      <c r="AG14" s="15">
        <f t="shared" si="1"/>
        <v>6.9884259259259229E-2</v>
      </c>
      <c r="AH14" s="15">
        <v>0</v>
      </c>
      <c r="AI14" s="15"/>
      <c r="AJ14" s="15">
        <f t="shared" si="0"/>
        <v>6.9884259259259229E-2</v>
      </c>
      <c r="AK14" s="15"/>
    </row>
    <row r="15" spans="1:79" ht="15" customHeight="1">
      <c r="A15" s="22">
        <v>14</v>
      </c>
      <c r="B15" s="47">
        <v>7</v>
      </c>
      <c r="C15" s="45" t="s">
        <v>71</v>
      </c>
      <c r="D15" s="45" t="s">
        <v>41</v>
      </c>
      <c r="E15" s="14" t="s">
        <v>74</v>
      </c>
      <c r="F15" s="14" t="s">
        <v>75</v>
      </c>
      <c r="G15" s="15">
        <v>0.41805555555555557</v>
      </c>
      <c r="H15" s="15">
        <v>0.42722222222222223</v>
      </c>
      <c r="I15" s="15">
        <v>0.42564814814814816</v>
      </c>
      <c r="J15" s="15">
        <v>0.42347222222222225</v>
      </c>
      <c r="K15" s="15">
        <v>0.42078703703703701</v>
      </c>
      <c r="L15" s="15">
        <v>0.43406250000000002</v>
      </c>
      <c r="M15" s="15">
        <v>0.43626157407407407</v>
      </c>
      <c r="N15" s="15">
        <v>0.44056712962962963</v>
      </c>
      <c r="O15" s="15">
        <v>0.44548611111111108</v>
      </c>
      <c r="P15" s="15">
        <v>0.45631944444444444</v>
      </c>
      <c r="Q15" s="15">
        <v>0.45871527777777782</v>
      </c>
      <c r="R15" s="15">
        <v>0.46289351851851851</v>
      </c>
      <c r="S15" s="15">
        <v>0.46429398148148149</v>
      </c>
      <c r="T15" s="15">
        <v>0.46635416666666668</v>
      </c>
      <c r="U15" s="15">
        <v>0.46812499999999996</v>
      </c>
      <c r="V15" s="15">
        <v>0.46930555555555559</v>
      </c>
      <c r="W15" s="15">
        <v>0.47030092592592593</v>
      </c>
      <c r="X15" s="15">
        <v>0.47497685185185184</v>
      </c>
      <c r="Y15" s="15">
        <v>0.48178240740740735</v>
      </c>
      <c r="Z15" s="15">
        <v>0.48251157407407402</v>
      </c>
      <c r="AA15" s="15">
        <v>0.48311342592592593</v>
      </c>
      <c r="AB15" s="15">
        <v>0.48719907407407409</v>
      </c>
      <c r="AC15" s="15">
        <v>0.48659722222222218</v>
      </c>
      <c r="AD15" s="15">
        <v>0.48473379629629632</v>
      </c>
      <c r="AE15" s="15">
        <v>0.48596064814814816</v>
      </c>
      <c r="AF15" s="15">
        <v>0.48795138888888889</v>
      </c>
      <c r="AG15" s="15">
        <f t="shared" si="1"/>
        <v>6.9895833333333324E-2</v>
      </c>
      <c r="AH15" s="15">
        <v>0</v>
      </c>
      <c r="AI15" s="15"/>
      <c r="AJ15" s="15">
        <f t="shared" si="0"/>
        <v>6.9895833333333324E-2</v>
      </c>
      <c r="AK15" s="15"/>
    </row>
    <row r="16" spans="1:79" ht="15" customHeight="1">
      <c r="A16" s="22">
        <v>15</v>
      </c>
      <c r="B16" s="46">
        <v>8</v>
      </c>
      <c r="C16" s="44" t="s">
        <v>76</v>
      </c>
      <c r="D16" s="44" t="s">
        <v>38</v>
      </c>
      <c r="E16" s="14" t="s">
        <v>77</v>
      </c>
      <c r="F16" s="14" t="s">
        <v>78</v>
      </c>
      <c r="G16" s="15">
        <v>0.38055555555555554</v>
      </c>
      <c r="H16" s="15">
        <v>0.38417824074074075</v>
      </c>
      <c r="I16" s="15">
        <v>0.38636574074074076</v>
      </c>
      <c r="J16" s="15">
        <v>0.38895833333333335</v>
      </c>
      <c r="K16" s="15">
        <v>0.39142361111111112</v>
      </c>
      <c r="L16" s="15">
        <v>0.401400462962963</v>
      </c>
      <c r="M16" s="15">
        <v>0.40353009259259259</v>
      </c>
      <c r="N16" s="15">
        <v>0.40672453703703698</v>
      </c>
      <c r="O16" s="15">
        <v>0.41035879629629629</v>
      </c>
      <c r="P16" s="15">
        <v>0.42100694444444442</v>
      </c>
      <c r="Q16" s="15">
        <v>0.42406250000000001</v>
      </c>
      <c r="R16" s="15">
        <v>0.42756944444444445</v>
      </c>
      <c r="S16" s="15">
        <v>0.43164351851851851</v>
      </c>
      <c r="T16" s="15">
        <v>0.43422453703703701</v>
      </c>
      <c r="U16" s="15">
        <v>0.43557870370370372</v>
      </c>
      <c r="V16" s="15">
        <v>0.43668981481481484</v>
      </c>
      <c r="W16" s="15">
        <v>0.43770833333333337</v>
      </c>
      <c r="X16" s="15">
        <v>0.44146990740740738</v>
      </c>
      <c r="Y16" s="15">
        <v>0.44667824074074075</v>
      </c>
      <c r="Z16" s="15">
        <v>0.44793981481481482</v>
      </c>
      <c r="AA16" s="15">
        <v>0.44998842592592592</v>
      </c>
      <c r="AB16" s="15">
        <v>0.45071759259259259</v>
      </c>
      <c r="AC16" s="15">
        <v>0.45127314814814817</v>
      </c>
      <c r="AD16" s="15">
        <v>0.46134259259259264</v>
      </c>
      <c r="AE16" s="15">
        <v>0.46234953703703702</v>
      </c>
      <c r="AF16" s="15">
        <v>0.46385416666666668</v>
      </c>
      <c r="AG16" s="15">
        <f t="shared" si="1"/>
        <v>8.3298611111111143E-2</v>
      </c>
      <c r="AH16" s="15">
        <v>0</v>
      </c>
      <c r="AI16" s="15"/>
      <c r="AJ16" s="15">
        <f t="shared" si="0"/>
        <v>8.3298611111111143E-2</v>
      </c>
      <c r="AK16" s="15"/>
      <c r="CA16" s="16"/>
    </row>
    <row r="17" spans="1:79" ht="15" customHeight="1">
      <c r="A17" s="22">
        <v>16</v>
      </c>
      <c r="B17" s="47">
        <v>8</v>
      </c>
      <c r="C17" s="45" t="s">
        <v>76</v>
      </c>
      <c r="D17" s="45" t="s">
        <v>41</v>
      </c>
      <c r="E17" s="14" t="s">
        <v>79</v>
      </c>
      <c r="F17" s="14" t="s">
        <v>80</v>
      </c>
      <c r="G17" s="15">
        <v>0.38055555555555554</v>
      </c>
      <c r="H17" s="15">
        <v>0.3841087962962963</v>
      </c>
      <c r="I17" s="15">
        <v>0.38624999999999998</v>
      </c>
      <c r="J17" s="15">
        <v>0.3888888888888889</v>
      </c>
      <c r="K17" s="15">
        <v>0.39133101851851854</v>
      </c>
      <c r="L17" s="15">
        <v>0.40142361111111113</v>
      </c>
      <c r="M17" s="15">
        <v>0.40358796296296301</v>
      </c>
      <c r="N17" s="15">
        <v>0.40675925925925926</v>
      </c>
      <c r="O17" s="15">
        <v>0.41045138888888894</v>
      </c>
      <c r="P17" s="15">
        <v>0.42090277777777779</v>
      </c>
      <c r="Q17" s="15">
        <v>0.42422453703703705</v>
      </c>
      <c r="R17" s="15">
        <v>0.42761574074074077</v>
      </c>
      <c r="S17" s="15">
        <v>0.43160879629629628</v>
      </c>
      <c r="T17" s="15">
        <v>0.43415509259259261</v>
      </c>
      <c r="U17" s="15">
        <v>0.43547453703703703</v>
      </c>
      <c r="V17" s="15">
        <v>0.43675925925925929</v>
      </c>
      <c r="W17" s="15">
        <v>0.43775462962962958</v>
      </c>
      <c r="X17" s="15">
        <v>0.44142361111111111</v>
      </c>
      <c r="Y17" s="15">
        <v>0.44658564814814811</v>
      </c>
      <c r="Z17" s="15">
        <v>0.44797453703703699</v>
      </c>
      <c r="AA17" s="15">
        <v>0.45005787037037037</v>
      </c>
      <c r="AB17" s="15">
        <v>0.45075231481481487</v>
      </c>
      <c r="AC17" s="15">
        <v>0.45129629629629631</v>
      </c>
      <c r="AD17" s="15">
        <v>0.46119212962962958</v>
      </c>
      <c r="AE17" s="15">
        <v>0.46244212962962966</v>
      </c>
      <c r="AF17" s="15">
        <v>0.46391203703703704</v>
      </c>
      <c r="AG17" s="15">
        <f t="shared" si="1"/>
        <v>8.3356481481481504E-2</v>
      </c>
      <c r="AH17" s="15">
        <v>0</v>
      </c>
      <c r="AI17" s="15"/>
      <c r="AJ17" s="15">
        <f t="shared" si="0"/>
        <v>8.3356481481481504E-2</v>
      </c>
      <c r="AK17" s="15"/>
      <c r="CA17" s="16"/>
    </row>
    <row r="18" spans="1:79" ht="15" customHeight="1">
      <c r="A18" s="22">
        <v>17</v>
      </c>
      <c r="B18" s="46">
        <v>9</v>
      </c>
      <c r="C18" s="44" t="s">
        <v>81</v>
      </c>
      <c r="D18" s="44" t="s">
        <v>38</v>
      </c>
      <c r="E18" s="14" t="s">
        <v>82</v>
      </c>
      <c r="F18" s="14" t="s">
        <v>83</v>
      </c>
      <c r="G18" s="15">
        <v>0.41805555555555557</v>
      </c>
      <c r="H18" s="15">
        <v>0.41940972222222223</v>
      </c>
      <c r="I18" s="15">
        <v>0.42072916666666665</v>
      </c>
      <c r="J18" s="15">
        <v>0.42245370370370372</v>
      </c>
      <c r="K18" s="15">
        <v>0.42434027777777777</v>
      </c>
      <c r="L18" s="15">
        <v>0.42981481481481482</v>
      </c>
      <c r="M18" s="15">
        <v>0.43148148148148152</v>
      </c>
      <c r="N18" s="15">
        <v>0.43415509259259261</v>
      </c>
      <c r="O18" s="15">
        <v>0.43731481481481477</v>
      </c>
      <c r="P18" s="15">
        <v>0.44342592592592589</v>
      </c>
      <c r="Q18" s="15">
        <v>0.44500000000000001</v>
      </c>
      <c r="R18" s="15">
        <v>0.44694444444444442</v>
      </c>
      <c r="S18" s="15">
        <v>0.4488773148148148</v>
      </c>
      <c r="T18" s="15">
        <v>0.45030092592592591</v>
      </c>
      <c r="U18" s="15">
        <v>0.45152777777777775</v>
      </c>
      <c r="V18" s="15">
        <v>0.45209490740740743</v>
      </c>
      <c r="W18" s="15">
        <v>0.45278935185185182</v>
      </c>
      <c r="X18" s="15">
        <v>0.45484953703703707</v>
      </c>
      <c r="Y18" s="15">
        <v>0.46166666666666667</v>
      </c>
      <c r="Z18" s="15">
        <v>0.46142361111111113</v>
      </c>
      <c r="AA18" s="15">
        <v>0.46108796296296295</v>
      </c>
      <c r="AB18" s="15">
        <v>0.45873842592592595</v>
      </c>
      <c r="AC18" s="15">
        <v>0.45907407407407402</v>
      </c>
      <c r="AD18" s="15">
        <v>0.46046296296296302</v>
      </c>
      <c r="AE18" s="15">
        <v>0.45966435185185189</v>
      </c>
      <c r="AF18" s="15">
        <v>0.46231481481481485</v>
      </c>
      <c r="AG18" s="15">
        <f t="shared" si="1"/>
        <v>4.4259259259259276E-2</v>
      </c>
      <c r="AH18" s="15">
        <v>0</v>
      </c>
      <c r="AI18" s="15"/>
      <c r="AJ18" s="15">
        <f t="shared" si="0"/>
        <v>4.4259259259259276E-2</v>
      </c>
      <c r="AK18" s="15"/>
    </row>
    <row r="19" spans="1:79" ht="15" customHeight="1">
      <c r="A19" s="22">
        <v>18</v>
      </c>
      <c r="B19" s="47">
        <v>9</v>
      </c>
      <c r="C19" s="45" t="s">
        <v>81</v>
      </c>
      <c r="D19" s="45" t="s">
        <v>41</v>
      </c>
      <c r="E19" s="14" t="s">
        <v>84</v>
      </c>
      <c r="F19" s="14" t="s">
        <v>85</v>
      </c>
      <c r="G19" s="15">
        <v>0.41805555555555557</v>
      </c>
      <c r="H19" s="15">
        <v>0.41949074074074072</v>
      </c>
      <c r="I19" s="15">
        <v>0.42079861111111111</v>
      </c>
      <c r="J19" s="15">
        <v>0.42247685185185185</v>
      </c>
      <c r="K19" s="15">
        <v>0.424375</v>
      </c>
      <c r="L19" s="15">
        <v>0.42976851851851849</v>
      </c>
      <c r="M19" s="15">
        <v>0.43144675925925924</v>
      </c>
      <c r="N19" s="15">
        <v>0.43417824074074068</v>
      </c>
      <c r="O19" s="15">
        <v>0.43729166666666663</v>
      </c>
      <c r="P19" s="15">
        <v>0.44333333333333336</v>
      </c>
      <c r="Q19" s="15">
        <v>0.44503472222222223</v>
      </c>
      <c r="R19" s="15">
        <v>0.44687499999999997</v>
      </c>
      <c r="S19" s="15">
        <v>0.4487962962962963</v>
      </c>
      <c r="T19" s="15">
        <v>0.45031249999999995</v>
      </c>
      <c r="U19" s="15">
        <v>0.45144675925925926</v>
      </c>
      <c r="V19" s="15">
        <v>0.45215277777777779</v>
      </c>
      <c r="W19" s="15">
        <v>0.45273148148148151</v>
      </c>
      <c r="X19" s="15">
        <v>0.45480324074074074</v>
      </c>
      <c r="Y19" s="15">
        <v>0.46170138888888884</v>
      </c>
      <c r="Z19" s="15">
        <v>0.46140046296296294</v>
      </c>
      <c r="AA19" s="15">
        <v>0.46111111111111108</v>
      </c>
      <c r="AB19" s="15">
        <v>0.45874999999999999</v>
      </c>
      <c r="AC19" s="15">
        <v>0.45908564814814817</v>
      </c>
      <c r="AD19" s="15">
        <v>0.46043981481481483</v>
      </c>
      <c r="AE19" s="15">
        <v>0.45952546296296298</v>
      </c>
      <c r="AF19" s="15">
        <v>0.46229166666666671</v>
      </c>
      <c r="AG19" s="15">
        <f t="shared" si="1"/>
        <v>4.4236111111111143E-2</v>
      </c>
      <c r="AH19" s="15">
        <v>0</v>
      </c>
      <c r="AI19" s="15"/>
      <c r="AJ19" s="15">
        <f t="shared" si="0"/>
        <v>4.4236111111111143E-2</v>
      </c>
      <c r="AK19" s="15"/>
    </row>
    <row r="20" spans="1:79" ht="15" customHeight="1">
      <c r="A20" s="22">
        <v>19</v>
      </c>
      <c r="B20" s="46">
        <v>10</v>
      </c>
      <c r="C20" s="44" t="s">
        <v>86</v>
      </c>
      <c r="D20" s="44" t="s">
        <v>38</v>
      </c>
      <c r="E20" s="14" t="s">
        <v>87</v>
      </c>
      <c r="F20" s="14" t="s">
        <v>88</v>
      </c>
      <c r="G20" s="15">
        <v>0.38055555555555554</v>
      </c>
      <c r="H20" s="15">
        <v>0.38314814814814818</v>
      </c>
      <c r="I20" s="15">
        <v>0.38557870370370373</v>
      </c>
      <c r="J20" s="15">
        <v>0.38783564814814814</v>
      </c>
      <c r="K20" s="15">
        <v>0.39053240740740741</v>
      </c>
      <c r="L20" s="15">
        <v>0.40165509259259258</v>
      </c>
      <c r="M20" s="15">
        <v>0.40445601851851848</v>
      </c>
      <c r="N20" s="15">
        <v>0.40902777777777777</v>
      </c>
      <c r="O20" s="15">
        <v>0.41388888888888892</v>
      </c>
      <c r="P20" s="15">
        <v>0.42625000000000002</v>
      </c>
      <c r="Q20" s="15">
        <v>0.42901620370370369</v>
      </c>
      <c r="R20" s="15">
        <v>0.43395833333333328</v>
      </c>
      <c r="S20" s="15">
        <v>0.4369791666666667</v>
      </c>
      <c r="T20" s="15">
        <v>0.44054398148148149</v>
      </c>
      <c r="U20" s="15">
        <v>0.44192129629629634</v>
      </c>
      <c r="V20" s="15">
        <v>0.44290509259259259</v>
      </c>
      <c r="W20" s="15">
        <v>0.44406250000000003</v>
      </c>
      <c r="X20" s="15">
        <v>0.44881944444444444</v>
      </c>
      <c r="Y20" s="15">
        <v>0.45609953703703704</v>
      </c>
      <c r="Z20" s="15">
        <v>0.45658564814814812</v>
      </c>
      <c r="AA20" s="15">
        <v>0.45709490740740738</v>
      </c>
      <c r="AB20" s="15">
        <v>0.45870370370370367</v>
      </c>
      <c r="AC20" s="15">
        <v>0.4592013888888889</v>
      </c>
      <c r="AD20" s="15">
        <v>0.46150462962962963</v>
      </c>
      <c r="AE20" s="15">
        <v>0.45983796296296298</v>
      </c>
      <c r="AF20" s="15">
        <v>0.46271990740740737</v>
      </c>
      <c r="AG20" s="15">
        <f t="shared" si="1"/>
        <v>8.2164351851851836E-2</v>
      </c>
      <c r="AH20" s="15">
        <v>0</v>
      </c>
      <c r="AI20" s="15"/>
      <c r="AJ20" s="15">
        <f t="shared" si="0"/>
        <v>8.2164351851851836E-2</v>
      </c>
      <c r="AK20" s="15"/>
    </row>
    <row r="21" spans="1:79" ht="15" customHeight="1">
      <c r="A21" s="22">
        <v>20</v>
      </c>
      <c r="B21" s="47">
        <v>10</v>
      </c>
      <c r="C21" s="45" t="s">
        <v>86</v>
      </c>
      <c r="D21" s="45" t="s">
        <v>41</v>
      </c>
      <c r="E21" s="14" t="s">
        <v>89</v>
      </c>
      <c r="F21" s="14" t="s">
        <v>90</v>
      </c>
      <c r="G21" s="15">
        <v>0.38055555555555554</v>
      </c>
      <c r="H21" s="15">
        <v>0.38361111111111112</v>
      </c>
      <c r="I21" s="15">
        <v>0.38576388888888885</v>
      </c>
      <c r="J21" s="15">
        <v>0.38803240740740735</v>
      </c>
      <c r="K21" s="15">
        <v>0.39076388888888891</v>
      </c>
      <c r="L21" s="15">
        <v>0.40199074074074076</v>
      </c>
      <c r="M21" s="15">
        <v>0.40469907407407407</v>
      </c>
      <c r="N21" s="15">
        <v>0.40907407407407409</v>
      </c>
      <c r="O21" s="15">
        <v>0.41432870370370373</v>
      </c>
      <c r="P21" s="15">
        <v>0.4261226851851852</v>
      </c>
      <c r="Q21" s="15">
        <v>0.42920138888888887</v>
      </c>
      <c r="R21" s="15">
        <v>0.43358796296296293</v>
      </c>
      <c r="S21" s="15">
        <v>0.43710648148148151</v>
      </c>
      <c r="T21" s="15">
        <v>0.440462962962963</v>
      </c>
      <c r="U21" s="15">
        <v>0.44196759259259261</v>
      </c>
      <c r="V21" s="15">
        <v>0.44288194444444445</v>
      </c>
      <c r="W21" s="15">
        <v>0.44410879629629635</v>
      </c>
      <c r="X21" s="15">
        <v>0.44907407407407413</v>
      </c>
      <c r="Y21" s="15">
        <v>0.45618055555555559</v>
      </c>
      <c r="Z21" s="15">
        <v>0.45649305555555553</v>
      </c>
      <c r="AA21" s="15">
        <v>0.45706018518518521</v>
      </c>
      <c r="AB21" s="15">
        <v>0.45847222222222223</v>
      </c>
      <c r="AC21" s="15">
        <v>0.45901620370370372</v>
      </c>
      <c r="AD21" s="15">
        <v>0.46142361111111113</v>
      </c>
      <c r="AE21" s="15">
        <v>0.46020833333333333</v>
      </c>
      <c r="AF21" s="15">
        <v>0.46273148148148152</v>
      </c>
      <c r="AG21" s="15">
        <f t="shared" si="1"/>
        <v>8.2175925925925986E-2</v>
      </c>
      <c r="AH21" s="15">
        <v>0</v>
      </c>
      <c r="AI21" s="15"/>
      <c r="AJ21" s="15">
        <f t="shared" si="0"/>
        <v>8.2175925925925986E-2</v>
      </c>
      <c r="AK21" s="15"/>
    </row>
    <row r="22" spans="1:79" ht="15" customHeight="1">
      <c r="A22" s="22">
        <v>21</v>
      </c>
      <c r="B22" s="46">
        <v>11</v>
      </c>
      <c r="C22" s="44" t="s">
        <v>91</v>
      </c>
      <c r="D22" s="44" t="s">
        <v>38</v>
      </c>
      <c r="E22" s="14" t="s">
        <v>92</v>
      </c>
      <c r="F22" s="14" t="s">
        <v>93</v>
      </c>
      <c r="G22" s="15">
        <v>0.38055555555555554</v>
      </c>
      <c r="H22" s="15">
        <v>0.3835648148148148</v>
      </c>
      <c r="I22" s="15">
        <v>0.38515046296296296</v>
      </c>
      <c r="J22" s="15">
        <v>0.38833333333333336</v>
      </c>
      <c r="K22" s="15">
        <v>0.39079861111111108</v>
      </c>
      <c r="L22" s="15">
        <v>0.40167824074074071</v>
      </c>
      <c r="M22" s="15">
        <v>0.40442129629629631</v>
      </c>
      <c r="N22" s="15">
        <v>0.40910879629629626</v>
      </c>
      <c r="O22" s="15">
        <v>0.41377314814814814</v>
      </c>
      <c r="P22" s="15">
        <v>0.42604166666666665</v>
      </c>
      <c r="Q22" s="15">
        <v>0.42905092592592592</v>
      </c>
      <c r="R22" s="15">
        <v>0.43362268518518521</v>
      </c>
      <c r="S22" s="15">
        <v>0.43702546296296302</v>
      </c>
      <c r="T22" s="15">
        <v>0.44015046296296295</v>
      </c>
      <c r="U22" s="15">
        <v>0.44241898148148145</v>
      </c>
      <c r="V22" s="15">
        <v>0.44337962962962968</v>
      </c>
      <c r="W22" s="15">
        <v>0.44436342592592593</v>
      </c>
      <c r="X22" s="15">
        <v>0.44896990740740739</v>
      </c>
      <c r="Y22" s="15">
        <v>0.45607638888888885</v>
      </c>
      <c r="Z22" s="15">
        <v>0.45651620370370366</v>
      </c>
      <c r="AA22" s="15">
        <v>0.45710648148148153</v>
      </c>
      <c r="AB22" s="15">
        <v>0.45849537037037041</v>
      </c>
      <c r="AC22" s="15">
        <v>0.45905092592592589</v>
      </c>
      <c r="AD22" s="15">
        <v>0.46144675925925926</v>
      </c>
      <c r="AE22" s="15">
        <v>0.45989583333333334</v>
      </c>
      <c r="AF22" s="15">
        <v>0.46275462962962965</v>
      </c>
      <c r="AG22" s="15">
        <f t="shared" si="1"/>
        <v>8.2199074074074119E-2</v>
      </c>
      <c r="AH22" s="15">
        <v>0</v>
      </c>
      <c r="AI22" s="15"/>
      <c r="AJ22" s="15">
        <f t="shared" si="0"/>
        <v>8.2199074074074119E-2</v>
      </c>
      <c r="AK22" s="15"/>
    </row>
    <row r="23" spans="1:79" ht="15" customHeight="1">
      <c r="A23" s="22">
        <v>22</v>
      </c>
      <c r="B23" s="47">
        <v>11</v>
      </c>
      <c r="C23" s="45" t="s">
        <v>91</v>
      </c>
      <c r="D23" s="45" t="s">
        <v>41</v>
      </c>
      <c r="E23" s="14" t="s">
        <v>94</v>
      </c>
      <c r="F23" s="14" t="s">
        <v>78</v>
      </c>
      <c r="G23" s="15">
        <v>0.38055555555555554</v>
      </c>
      <c r="H23" s="15">
        <v>0.38347222222222221</v>
      </c>
      <c r="I23" s="15">
        <v>0.38541666666666669</v>
      </c>
      <c r="J23" s="15">
        <v>0.38831018518518517</v>
      </c>
      <c r="K23" s="15">
        <v>0.39129629629629631</v>
      </c>
      <c r="L23" s="15">
        <v>0.40185185185185185</v>
      </c>
      <c r="M23" s="15">
        <v>0.40475694444444449</v>
      </c>
      <c r="N23" s="15">
        <v>0.40916666666666668</v>
      </c>
      <c r="O23" s="15">
        <v>0.41435185185185186</v>
      </c>
      <c r="P23" s="15">
        <v>0.42646990740740742</v>
      </c>
      <c r="Q23" s="15">
        <v>0.42942129629629627</v>
      </c>
      <c r="R23" s="15">
        <v>0.4337037037037037</v>
      </c>
      <c r="S23" s="15">
        <v>0.43768518518518523</v>
      </c>
      <c r="T23" s="15">
        <v>0.4407638888888889</v>
      </c>
      <c r="U23" s="15">
        <v>0.4425115740740741</v>
      </c>
      <c r="V23" s="15">
        <v>0.44347222222222221</v>
      </c>
      <c r="W23" s="15">
        <v>0.44460648148148146</v>
      </c>
      <c r="X23" s="15">
        <v>0.44928240740740738</v>
      </c>
      <c r="Y23" s="15">
        <v>0.45603009259259258</v>
      </c>
      <c r="Z23" s="15">
        <v>0.45656249999999998</v>
      </c>
      <c r="AA23" s="15">
        <v>0.45718750000000002</v>
      </c>
      <c r="AB23" s="15">
        <v>0.45868055555555554</v>
      </c>
      <c r="AC23" s="15">
        <v>0.45923611111111112</v>
      </c>
      <c r="AD23" s="15">
        <v>0.4614699074074074</v>
      </c>
      <c r="AE23" s="15">
        <v>0.46011574074074074</v>
      </c>
      <c r="AF23" s="15">
        <v>0.46276620370370369</v>
      </c>
      <c r="AG23" s="15">
        <f t="shared" si="1"/>
        <v>8.2210648148148158E-2</v>
      </c>
      <c r="AH23" s="15">
        <v>0</v>
      </c>
      <c r="AI23" s="15"/>
      <c r="AJ23" s="15">
        <f t="shared" si="0"/>
        <v>8.2210648148148158E-2</v>
      </c>
      <c r="AK23" s="15"/>
    </row>
    <row r="24" spans="1:79" ht="15" customHeight="1">
      <c r="A24" s="22">
        <v>23</v>
      </c>
      <c r="B24" s="46">
        <v>12</v>
      </c>
      <c r="C24" s="44" t="s">
        <v>95</v>
      </c>
      <c r="D24" s="44" t="s">
        <v>38</v>
      </c>
      <c r="E24" s="14" t="s">
        <v>96</v>
      </c>
      <c r="F24" s="14" t="s">
        <v>97</v>
      </c>
      <c r="G24" s="15">
        <v>0.41805555555555557</v>
      </c>
      <c r="H24" s="15">
        <v>0.42141203703703706</v>
      </c>
      <c r="I24" s="15">
        <v>0.4238425925925926</v>
      </c>
      <c r="J24" s="15">
        <v>0.42736111111111108</v>
      </c>
      <c r="K24" s="15">
        <v>0.42997685185185186</v>
      </c>
      <c r="L24" s="15">
        <v>0.43781249999999999</v>
      </c>
      <c r="M24" s="15">
        <v>0.44143518518518521</v>
      </c>
      <c r="N24" s="15">
        <v>0.44559027777777777</v>
      </c>
      <c r="O24" s="15">
        <v>0.44935185185185184</v>
      </c>
      <c r="P24" s="15">
        <v>0.45833333333333331</v>
      </c>
      <c r="Q24" s="15">
        <v>0.47135416666666669</v>
      </c>
      <c r="R24" s="15">
        <v>0.47517361111111112</v>
      </c>
      <c r="S24" s="15">
        <v>0.47821759259259261</v>
      </c>
      <c r="T24" s="15">
        <v>0.48093750000000002</v>
      </c>
      <c r="U24" s="15">
        <v>0.48238425925925926</v>
      </c>
      <c r="V24" s="15">
        <v>0.48324074074074069</v>
      </c>
      <c r="W24" s="15">
        <v>0.48445601851851849</v>
      </c>
      <c r="X24" s="15">
        <v>0.4878587962962963</v>
      </c>
      <c r="Y24" s="15">
        <v>0.49246527777777777</v>
      </c>
      <c r="Z24" s="15">
        <v>0.49291666666666667</v>
      </c>
      <c r="AA24" s="15">
        <v>0.49337962962962961</v>
      </c>
      <c r="AB24" s="15">
        <v>0.49409722222222219</v>
      </c>
      <c r="AC24" s="15">
        <v>0.49456018518518513</v>
      </c>
      <c r="AD24" s="15"/>
      <c r="AE24" s="15">
        <v>0.49510416666666668</v>
      </c>
      <c r="AF24" s="15">
        <v>0.49709490740740742</v>
      </c>
      <c r="AG24" s="15">
        <f t="shared" si="1"/>
        <v>7.9039351851851847E-2</v>
      </c>
      <c r="AH24" s="15">
        <v>1.3888888888888888E-2</v>
      </c>
      <c r="AI24" s="15"/>
      <c r="AJ24" s="15">
        <f t="shared" si="0"/>
        <v>9.2928240740740742E-2</v>
      </c>
      <c r="AK24" s="15" t="s">
        <v>47</v>
      </c>
    </row>
    <row r="25" spans="1:79" ht="15" customHeight="1">
      <c r="A25" s="22">
        <v>24</v>
      </c>
      <c r="B25" s="47">
        <v>12</v>
      </c>
      <c r="C25" s="45" t="s">
        <v>95</v>
      </c>
      <c r="D25" s="45" t="s">
        <v>41</v>
      </c>
      <c r="E25" s="14" t="s">
        <v>45</v>
      </c>
      <c r="F25" s="14" t="s">
        <v>98</v>
      </c>
      <c r="G25" s="15">
        <v>0.41805555555555557</v>
      </c>
      <c r="H25" s="15">
        <v>0.42171296296296296</v>
      </c>
      <c r="I25" s="15">
        <v>0.42373842592592598</v>
      </c>
      <c r="J25" s="15">
        <v>0.42715277777777777</v>
      </c>
      <c r="K25" s="15">
        <v>0.42989583333333337</v>
      </c>
      <c r="L25" s="15"/>
      <c r="M25" s="15">
        <v>0.44156250000000002</v>
      </c>
      <c r="N25" s="15">
        <v>0.44543981481481482</v>
      </c>
      <c r="O25" s="15">
        <v>0.44953703703703707</v>
      </c>
      <c r="P25" s="15"/>
      <c r="Q25" s="15"/>
      <c r="R25" s="15">
        <v>0.47501157407407407</v>
      </c>
      <c r="S25" s="15">
        <v>0.47828703703703707</v>
      </c>
      <c r="T25" s="15">
        <v>0.48097222222222219</v>
      </c>
      <c r="U25" s="15">
        <v>0.48244212962962968</v>
      </c>
      <c r="V25" s="15">
        <v>0.48317129629629635</v>
      </c>
      <c r="W25" s="15">
        <v>0.48452546296296295</v>
      </c>
      <c r="X25" s="15">
        <v>0.48798611111111106</v>
      </c>
      <c r="Y25" s="15">
        <v>0.49253472222222222</v>
      </c>
      <c r="Z25" s="15">
        <v>0.49296296296296299</v>
      </c>
      <c r="AA25" s="15">
        <v>0.49334490740740744</v>
      </c>
      <c r="AB25" s="15">
        <v>0.49405092592592598</v>
      </c>
      <c r="AC25" s="15">
        <v>0.49460648148148145</v>
      </c>
      <c r="AD25" s="15"/>
      <c r="AE25" s="15">
        <v>0.49519675925925927</v>
      </c>
      <c r="AF25" s="15">
        <v>0.49710648148148145</v>
      </c>
      <c r="AG25" s="15">
        <f t="shared" si="1"/>
        <v>7.9050925925925886E-2</v>
      </c>
      <c r="AH25" s="15">
        <v>5.5555555555555601E-2</v>
      </c>
      <c r="AI25" s="15"/>
      <c r="AJ25" s="15">
        <f t="shared" si="0"/>
        <v>0.13460648148148149</v>
      </c>
      <c r="AK25" s="15" t="s">
        <v>99</v>
      </c>
    </row>
    <row r="26" spans="1:79" ht="15" customHeight="1">
      <c r="A26" s="17">
        <v>25</v>
      </c>
      <c r="B26" s="46">
        <v>13</v>
      </c>
      <c r="C26" s="44" t="s">
        <v>100</v>
      </c>
      <c r="D26" s="44" t="s">
        <v>38</v>
      </c>
      <c r="E26" s="14" t="s">
        <v>101</v>
      </c>
      <c r="F26" s="14" t="s">
        <v>102</v>
      </c>
      <c r="G26" s="15">
        <v>0.38055555555555554</v>
      </c>
      <c r="H26" s="15">
        <v>0.38596064814814812</v>
      </c>
      <c r="I26" s="15">
        <v>0.38950231481481484</v>
      </c>
      <c r="J26" s="15">
        <v>0.39269675925925923</v>
      </c>
      <c r="K26" s="15">
        <v>0.39567129629629627</v>
      </c>
      <c r="L26" s="15">
        <v>0.40416666666666662</v>
      </c>
      <c r="M26" s="15">
        <v>0.40695601851851854</v>
      </c>
      <c r="N26" s="15">
        <v>0.41078703703703701</v>
      </c>
      <c r="O26" s="15">
        <v>0.41460648148148144</v>
      </c>
      <c r="P26" s="15">
        <v>0.42608796296296297</v>
      </c>
      <c r="Q26" s="15">
        <v>0.42881944444444442</v>
      </c>
      <c r="R26" s="15">
        <v>0.43372685185185184</v>
      </c>
      <c r="S26" s="15">
        <v>0.43689814814814815</v>
      </c>
      <c r="T26" s="15">
        <v>0.44023148148148145</v>
      </c>
      <c r="U26" s="15">
        <v>0.44225694444444441</v>
      </c>
      <c r="V26" s="15">
        <v>0.44314814814814812</v>
      </c>
      <c r="W26" s="15">
        <v>0.44428240740740743</v>
      </c>
      <c r="X26" s="15">
        <v>0.4481134259259259</v>
      </c>
      <c r="Y26" s="15">
        <v>0.45630787037037041</v>
      </c>
      <c r="Z26" s="15">
        <v>0.45585648148148145</v>
      </c>
      <c r="AA26" s="15">
        <v>0.46103009259259259</v>
      </c>
      <c r="AB26" s="15">
        <v>0.4604166666666667</v>
      </c>
      <c r="AC26" s="15">
        <v>0.45832175925925928</v>
      </c>
      <c r="AD26" s="15"/>
      <c r="AE26" s="15">
        <v>0.45891203703703703</v>
      </c>
      <c r="AF26" s="15">
        <v>0.46212962962962961</v>
      </c>
      <c r="AG26" s="15">
        <f t="shared" si="1"/>
        <v>8.1574074074074077E-2</v>
      </c>
      <c r="AH26" s="15">
        <v>1.38888888888889E-2</v>
      </c>
      <c r="AI26" s="15"/>
      <c r="AJ26" s="15">
        <f t="shared" si="0"/>
        <v>9.5462962962962972E-2</v>
      </c>
      <c r="AK26" s="15" t="s">
        <v>47</v>
      </c>
    </row>
    <row r="27" spans="1:79" ht="15" customHeight="1">
      <c r="A27" s="17">
        <v>26</v>
      </c>
      <c r="B27" s="47">
        <v>13</v>
      </c>
      <c r="C27" s="45" t="s">
        <v>100</v>
      </c>
      <c r="D27" s="45" t="s">
        <v>41</v>
      </c>
      <c r="E27" s="14" t="s">
        <v>103</v>
      </c>
      <c r="F27" s="14" t="s">
        <v>102</v>
      </c>
      <c r="G27" s="15">
        <v>0.38055555555555554</v>
      </c>
      <c r="H27" s="15">
        <v>0.3860763888888889</v>
      </c>
      <c r="I27" s="15">
        <v>0.38901620370370371</v>
      </c>
      <c r="J27" s="15">
        <v>0.39250000000000002</v>
      </c>
      <c r="K27" s="15">
        <v>0.39560185185185182</v>
      </c>
      <c r="L27" s="15">
        <v>0.40421296296296294</v>
      </c>
      <c r="M27" s="15">
        <v>0.40710648148148149</v>
      </c>
      <c r="N27" s="15">
        <v>0.41076388888888887</v>
      </c>
      <c r="O27" s="15">
        <v>0.41462962962962963</v>
      </c>
      <c r="P27" s="15">
        <v>0.42614583333333328</v>
      </c>
      <c r="Q27" s="15">
        <v>0.4289351851851852</v>
      </c>
      <c r="R27" s="15">
        <v>0.4337847222222222</v>
      </c>
      <c r="S27" s="15">
        <v>0.43715277777777778</v>
      </c>
      <c r="T27" s="15">
        <v>0.4408217592592592</v>
      </c>
      <c r="U27" s="15">
        <v>0.44229166666666669</v>
      </c>
      <c r="V27" s="15">
        <v>0.44313657407407409</v>
      </c>
      <c r="W27" s="15">
        <v>0.44432870370370375</v>
      </c>
      <c r="X27" s="15">
        <v>0.44821759259259258</v>
      </c>
      <c r="Y27" s="15">
        <v>0.45628472222222222</v>
      </c>
      <c r="Z27" s="15">
        <v>0.45590277777777777</v>
      </c>
      <c r="AA27" s="15">
        <v>0.46106481481481482</v>
      </c>
      <c r="AB27" s="15">
        <v>0.46039351851851856</v>
      </c>
      <c r="AC27" s="15">
        <v>0.45833333333333331</v>
      </c>
      <c r="AD27" s="15">
        <v>0.45753472222222219</v>
      </c>
      <c r="AE27" s="15">
        <v>0.4588888888888889</v>
      </c>
      <c r="AF27" s="15">
        <v>0.46210648148148148</v>
      </c>
      <c r="AG27" s="15">
        <f t="shared" si="1"/>
        <v>8.1550925925925943E-2</v>
      </c>
      <c r="AH27" s="15">
        <v>0</v>
      </c>
      <c r="AI27" s="15"/>
      <c r="AJ27" s="15">
        <f t="shared" si="0"/>
        <v>8.1550925925925943E-2</v>
      </c>
      <c r="AK27" s="15"/>
    </row>
    <row r="28" spans="1:79" ht="15" customHeight="1">
      <c r="A28" s="22">
        <v>27</v>
      </c>
      <c r="B28" s="46">
        <v>14</v>
      </c>
      <c r="C28" s="44" t="s">
        <v>104</v>
      </c>
      <c r="D28" s="44" t="s">
        <v>38</v>
      </c>
      <c r="E28" s="14" t="s">
        <v>105</v>
      </c>
      <c r="F28" s="14" t="s">
        <v>106</v>
      </c>
      <c r="G28" s="15">
        <v>0.41805555555555557</v>
      </c>
      <c r="H28" s="15">
        <v>0.42152777777777778</v>
      </c>
      <c r="I28" s="15">
        <v>0.42355324074074074</v>
      </c>
      <c r="J28" s="15">
        <v>0.4263657407407408</v>
      </c>
      <c r="K28" s="15">
        <v>0.42872685185185189</v>
      </c>
      <c r="L28" s="15">
        <v>0.43884259259259256</v>
      </c>
      <c r="M28" s="15">
        <v>0.4410648148148148</v>
      </c>
      <c r="N28" s="15">
        <v>0.44435185185185189</v>
      </c>
      <c r="O28" s="15">
        <v>0.44753472222222218</v>
      </c>
      <c r="P28" s="15">
        <v>0.45922453703703708</v>
      </c>
      <c r="Q28" s="15">
        <v>0.4619907407407407</v>
      </c>
      <c r="R28" s="15">
        <v>0.46550925925925929</v>
      </c>
      <c r="S28" s="15">
        <v>0.46809027777777779</v>
      </c>
      <c r="T28" s="15">
        <v>0.47005787037037039</v>
      </c>
      <c r="U28" s="15">
        <v>0.47199074074074071</v>
      </c>
      <c r="V28" s="15">
        <v>0.47283564814814816</v>
      </c>
      <c r="W28" s="15">
        <v>0.47388888888888886</v>
      </c>
      <c r="X28" s="15">
        <v>0.47751157407407407</v>
      </c>
      <c r="Y28" s="15">
        <v>0.48428240740740741</v>
      </c>
      <c r="Z28" s="15">
        <v>0.48472222222222222</v>
      </c>
      <c r="AA28" s="15">
        <v>0.4856712962962963</v>
      </c>
      <c r="AB28" s="15">
        <v>0.48885416666666665</v>
      </c>
      <c r="AC28" s="15">
        <v>0.48829861111111111</v>
      </c>
      <c r="AD28" s="15">
        <v>0.48627314814814815</v>
      </c>
      <c r="AE28" s="15">
        <v>0.48724537037037036</v>
      </c>
      <c r="AF28" s="15">
        <v>0.48964120370370368</v>
      </c>
      <c r="AG28" s="15">
        <f t="shared" si="1"/>
        <v>7.1585648148148107E-2</v>
      </c>
      <c r="AH28" s="15">
        <v>0</v>
      </c>
      <c r="AI28" s="15"/>
      <c r="AJ28" s="15">
        <f t="shared" si="0"/>
        <v>7.1585648148148107E-2</v>
      </c>
      <c r="AK28" s="15"/>
      <c r="CA28" s="16"/>
    </row>
    <row r="29" spans="1:79" ht="15" customHeight="1">
      <c r="A29" s="22">
        <v>28</v>
      </c>
      <c r="B29" s="47">
        <v>14</v>
      </c>
      <c r="C29" s="45" t="s">
        <v>104</v>
      </c>
      <c r="D29" s="45" t="s">
        <v>41</v>
      </c>
      <c r="E29" s="14" t="s">
        <v>105</v>
      </c>
      <c r="F29" s="14" t="s">
        <v>107</v>
      </c>
      <c r="G29" s="15">
        <v>0.41805555555555557</v>
      </c>
      <c r="H29" s="15">
        <v>0.4211226851851852</v>
      </c>
      <c r="I29" s="15">
        <v>0.42335648148148147</v>
      </c>
      <c r="J29" s="15">
        <v>0.42625000000000002</v>
      </c>
      <c r="K29" s="15">
        <v>0.42866898148148147</v>
      </c>
      <c r="L29" s="15">
        <v>0.43886574074074075</v>
      </c>
      <c r="M29" s="15">
        <v>0.44111111111111106</v>
      </c>
      <c r="N29" s="15">
        <v>0.4443171296296296</v>
      </c>
      <c r="O29" s="15">
        <v>0.44750000000000001</v>
      </c>
      <c r="P29" s="15">
        <v>0.45901620370370372</v>
      </c>
      <c r="Q29" s="15">
        <v>0.46207175925925931</v>
      </c>
      <c r="R29" s="15">
        <v>0.46538194444444447</v>
      </c>
      <c r="S29" s="15">
        <v>0.46795138888888888</v>
      </c>
      <c r="T29" s="15">
        <v>0.47016203703703702</v>
      </c>
      <c r="U29" s="15">
        <v>0.47187499999999999</v>
      </c>
      <c r="V29" s="15">
        <v>0.47296296296296297</v>
      </c>
      <c r="W29" s="15">
        <v>0.47409722222222223</v>
      </c>
      <c r="X29" s="15">
        <v>0.47753472222222221</v>
      </c>
      <c r="Y29" s="15">
        <v>0.48431712962962964</v>
      </c>
      <c r="Z29" s="15">
        <v>0.48468749999999999</v>
      </c>
      <c r="AA29" s="15">
        <v>0.48560185185185184</v>
      </c>
      <c r="AB29" s="15">
        <v>0.48888888888888887</v>
      </c>
      <c r="AC29" s="15">
        <v>0.48833333333333334</v>
      </c>
      <c r="AD29" s="15">
        <v>0.48628472222222219</v>
      </c>
      <c r="AE29" s="15">
        <v>0.48719907407407409</v>
      </c>
      <c r="AF29" s="15">
        <v>0.48964120370370368</v>
      </c>
      <c r="AG29" s="15">
        <f t="shared" si="1"/>
        <v>7.1585648148148107E-2</v>
      </c>
      <c r="AH29" s="15">
        <v>0</v>
      </c>
      <c r="AI29" s="15"/>
      <c r="AJ29" s="15">
        <f t="shared" si="0"/>
        <v>7.1585648148148107E-2</v>
      </c>
      <c r="AK29" s="15"/>
      <c r="CA29" s="16"/>
    </row>
    <row r="30" spans="1:79" ht="15" customHeight="1">
      <c r="A30" s="22">
        <v>29</v>
      </c>
      <c r="B30" s="46">
        <v>15</v>
      </c>
      <c r="C30" s="44" t="s">
        <v>108</v>
      </c>
      <c r="D30" s="44" t="s">
        <v>38</v>
      </c>
      <c r="E30" s="14" t="s">
        <v>109</v>
      </c>
      <c r="F30" s="14" t="s">
        <v>110</v>
      </c>
      <c r="G30" s="15">
        <v>0.38055555555555554</v>
      </c>
      <c r="H30" s="15">
        <v>0.39230324074074074</v>
      </c>
      <c r="I30" s="15">
        <v>0.39028935185185182</v>
      </c>
      <c r="J30" s="15">
        <v>0.38738425925925929</v>
      </c>
      <c r="K30" s="15">
        <v>0.38444444444444442</v>
      </c>
      <c r="L30" s="15">
        <v>0.39833333333333337</v>
      </c>
      <c r="M30" s="15">
        <v>0.4001851851851852</v>
      </c>
      <c r="N30" s="15">
        <v>0.40326388888888887</v>
      </c>
      <c r="O30" s="15">
        <v>0.40623842592592596</v>
      </c>
      <c r="P30" s="15">
        <v>0.41387731481481477</v>
      </c>
      <c r="Q30" s="15">
        <v>0.41768518518518521</v>
      </c>
      <c r="R30" s="15">
        <v>0.4314236111111111</v>
      </c>
      <c r="S30" s="15">
        <v>0.4340046296296296</v>
      </c>
      <c r="T30" s="15">
        <v>0.43612268518518515</v>
      </c>
      <c r="U30" s="15">
        <v>0.43760416666666663</v>
      </c>
      <c r="V30" s="15">
        <v>0.43835648148148149</v>
      </c>
      <c r="W30" s="15">
        <v>0.43930555555555556</v>
      </c>
      <c r="X30" s="15">
        <v>0.44282407407407409</v>
      </c>
      <c r="Y30" s="15">
        <v>0.44733796296296297</v>
      </c>
      <c r="Z30" s="15">
        <v>0.44776620370370374</v>
      </c>
      <c r="AA30" s="15">
        <v>0.45060185185185181</v>
      </c>
      <c r="AB30" s="15">
        <v>0.45121527777777781</v>
      </c>
      <c r="AC30" s="15">
        <v>0.45152777777777775</v>
      </c>
      <c r="AD30" s="15">
        <v>0.46008101851851851</v>
      </c>
      <c r="AE30" s="15">
        <v>0.46091435185185187</v>
      </c>
      <c r="AF30" s="15">
        <v>0.46226851851851852</v>
      </c>
      <c r="AG30" s="15">
        <f t="shared" si="1"/>
        <v>8.1712962962962987E-2</v>
      </c>
      <c r="AH30" s="15">
        <v>0</v>
      </c>
      <c r="AI30" s="15"/>
      <c r="AJ30" s="15">
        <f t="shared" si="0"/>
        <v>8.1712962962962987E-2</v>
      </c>
      <c r="AK30" s="15"/>
    </row>
    <row r="31" spans="1:79" ht="15" customHeight="1">
      <c r="A31" s="22">
        <v>30</v>
      </c>
      <c r="B31" s="47">
        <v>15</v>
      </c>
      <c r="C31" s="45" t="s">
        <v>108</v>
      </c>
      <c r="D31" s="45" t="s">
        <v>41</v>
      </c>
      <c r="E31" s="14" t="s">
        <v>111</v>
      </c>
      <c r="F31" s="14" t="s">
        <v>112</v>
      </c>
      <c r="G31" s="15">
        <v>0.38055555555555554</v>
      </c>
      <c r="H31" s="15">
        <v>0.3923611111111111</v>
      </c>
      <c r="I31" s="15">
        <v>0.3903240740740741</v>
      </c>
      <c r="J31" s="15">
        <v>0.38745370370370374</v>
      </c>
      <c r="K31" s="15">
        <v>0.38446759259259261</v>
      </c>
      <c r="L31" s="15">
        <v>0.39835648148148151</v>
      </c>
      <c r="M31" s="15">
        <v>0.40012731481481478</v>
      </c>
      <c r="N31" s="15">
        <v>0.40320601851851851</v>
      </c>
      <c r="O31" s="15">
        <v>0.40619212962962964</v>
      </c>
      <c r="P31" s="15">
        <v>0.41375000000000001</v>
      </c>
      <c r="Q31" s="15">
        <v>0.41771990740740739</v>
      </c>
      <c r="R31" s="15">
        <v>0.43130787037037038</v>
      </c>
      <c r="S31" s="15">
        <v>0.43369212962962966</v>
      </c>
      <c r="T31" s="15">
        <v>0.43604166666666666</v>
      </c>
      <c r="U31" s="15">
        <v>0.43755787037037036</v>
      </c>
      <c r="V31" s="15">
        <v>0.43842592592592594</v>
      </c>
      <c r="W31" s="15">
        <v>0.43935185185185183</v>
      </c>
      <c r="X31" s="15">
        <v>0.4425694444444444</v>
      </c>
      <c r="Y31" s="15">
        <v>0.44731481481481478</v>
      </c>
      <c r="Z31" s="15">
        <v>0.44774305555555555</v>
      </c>
      <c r="AA31" s="15">
        <v>0.45056712962962964</v>
      </c>
      <c r="AB31" s="15">
        <v>0.45118055555555553</v>
      </c>
      <c r="AC31" s="15">
        <v>0.45149305555555558</v>
      </c>
      <c r="AD31" s="15">
        <v>0.46006944444444442</v>
      </c>
      <c r="AE31" s="15">
        <v>0.46082175925925922</v>
      </c>
      <c r="AF31" s="15">
        <v>0.4622337962962963</v>
      </c>
      <c r="AG31" s="15">
        <f t="shared" si="1"/>
        <v>8.167824074074076E-2</v>
      </c>
      <c r="AH31" s="15">
        <v>0</v>
      </c>
      <c r="AI31" s="15"/>
      <c r="AJ31" s="15">
        <f t="shared" si="0"/>
        <v>8.167824074074076E-2</v>
      </c>
      <c r="AK31" s="15"/>
    </row>
    <row r="32" spans="1:79" ht="15" customHeight="1">
      <c r="A32" s="22">
        <v>31</v>
      </c>
      <c r="B32" s="46">
        <v>16</v>
      </c>
      <c r="C32" s="44" t="s">
        <v>113</v>
      </c>
      <c r="D32" s="44" t="s">
        <v>38</v>
      </c>
      <c r="E32" s="14" t="s">
        <v>105</v>
      </c>
      <c r="F32" s="14" t="s">
        <v>114</v>
      </c>
      <c r="G32" s="15">
        <v>0.41805555555555557</v>
      </c>
      <c r="H32" s="15">
        <v>0.43019675925925926</v>
      </c>
      <c r="I32" s="15">
        <v>0.4283912037037037</v>
      </c>
      <c r="J32" s="15">
        <v>0.42469907407407409</v>
      </c>
      <c r="K32" s="15">
        <v>0.42162037037037042</v>
      </c>
      <c r="L32" s="15">
        <v>0.43932870370370369</v>
      </c>
      <c r="M32" s="15">
        <v>0.44202546296296297</v>
      </c>
      <c r="N32" s="15">
        <v>0.44577546296296294</v>
      </c>
      <c r="O32" s="15">
        <v>0.44976851851851851</v>
      </c>
      <c r="P32" s="15">
        <v>0.46313657407407405</v>
      </c>
      <c r="Q32" s="15">
        <v>0.4720138888888889</v>
      </c>
      <c r="R32" s="15">
        <v>0.4753472222222222</v>
      </c>
      <c r="S32" s="15">
        <v>0.47873842592592591</v>
      </c>
      <c r="T32" s="15">
        <v>0.48217592592592595</v>
      </c>
      <c r="U32" s="15">
        <v>0.48349537037037038</v>
      </c>
      <c r="V32" s="15">
        <v>0.48473379629629632</v>
      </c>
      <c r="W32" s="15">
        <v>0.48577546296296298</v>
      </c>
      <c r="X32" s="15">
        <v>0.48998842592592595</v>
      </c>
      <c r="Y32" s="15">
        <v>0.49644675925925924</v>
      </c>
      <c r="Z32" s="15">
        <v>0.49696759259259254</v>
      </c>
      <c r="AA32" s="15">
        <v>0.49756944444444445</v>
      </c>
      <c r="AB32" s="15">
        <v>0.49833333333333335</v>
      </c>
      <c r="AC32" s="15">
        <v>0.49880787037037039</v>
      </c>
      <c r="AD32" s="15">
        <v>0.50215277777777778</v>
      </c>
      <c r="AE32" s="15">
        <v>0.50319444444444439</v>
      </c>
      <c r="AF32" s="15">
        <v>0.50501157407407404</v>
      </c>
      <c r="AG32" s="15">
        <f t="shared" si="1"/>
        <v>8.6956018518518474E-2</v>
      </c>
      <c r="AH32" s="15">
        <v>0</v>
      </c>
      <c r="AI32" s="15"/>
      <c r="AJ32" s="15">
        <f t="shared" si="0"/>
        <v>8.6956018518518474E-2</v>
      </c>
      <c r="AK32" s="15"/>
    </row>
    <row r="33" spans="1:79" ht="15" customHeight="1">
      <c r="A33" s="22">
        <v>32</v>
      </c>
      <c r="B33" s="47">
        <v>16</v>
      </c>
      <c r="C33" s="45" t="s">
        <v>113</v>
      </c>
      <c r="D33" s="45" t="s">
        <v>41</v>
      </c>
      <c r="E33" s="14" t="s">
        <v>115</v>
      </c>
      <c r="F33" s="14" t="s">
        <v>116</v>
      </c>
      <c r="G33" s="15">
        <v>0.41805555555555557</v>
      </c>
      <c r="H33" s="15">
        <v>0.43030092592592589</v>
      </c>
      <c r="I33" s="15">
        <v>0.4279398148148148</v>
      </c>
      <c r="J33" s="15">
        <v>0.4246759259259259</v>
      </c>
      <c r="K33" s="15">
        <v>0.42159722222222223</v>
      </c>
      <c r="L33" s="15">
        <v>0.43936342592592598</v>
      </c>
      <c r="M33" s="15">
        <v>0.44197916666666665</v>
      </c>
      <c r="N33" s="15">
        <v>0.44574074074074077</v>
      </c>
      <c r="O33" s="15">
        <v>0.4498032407407408</v>
      </c>
      <c r="P33" s="15">
        <v>0.46306712962962965</v>
      </c>
      <c r="Q33" s="15">
        <v>0.47197916666666667</v>
      </c>
      <c r="R33" s="15">
        <v>0.47542824074074069</v>
      </c>
      <c r="S33" s="15">
        <v>0.47877314814814814</v>
      </c>
      <c r="T33" s="15">
        <v>0.48206018518518517</v>
      </c>
      <c r="U33" s="15">
        <v>0.4834606481481481</v>
      </c>
      <c r="V33" s="15">
        <v>0.48457175925925927</v>
      </c>
      <c r="W33" s="15">
        <v>0.48574074074074075</v>
      </c>
      <c r="X33" s="15">
        <v>0.4901388888888889</v>
      </c>
      <c r="Y33" s="15">
        <v>0.49657407407407406</v>
      </c>
      <c r="Z33" s="15">
        <v>0.49704861111111115</v>
      </c>
      <c r="AA33" s="15">
        <v>0.49759259259259259</v>
      </c>
      <c r="AB33" s="15">
        <v>0.49835648148148143</v>
      </c>
      <c r="AC33" s="15">
        <v>0.49884259259259256</v>
      </c>
      <c r="AD33" s="15">
        <v>0.50210648148148151</v>
      </c>
      <c r="AE33" s="15">
        <v>0.50324074074074077</v>
      </c>
      <c r="AF33" s="15">
        <v>0.50498842592592597</v>
      </c>
      <c r="AG33" s="15">
        <f t="shared" si="1"/>
        <v>8.6932870370370396E-2</v>
      </c>
      <c r="AH33" s="15">
        <v>0</v>
      </c>
      <c r="AI33" s="15"/>
      <c r="AJ33" s="15">
        <f t="shared" si="0"/>
        <v>8.6932870370370396E-2</v>
      </c>
      <c r="AK33" s="15"/>
    </row>
    <row r="34" spans="1:79" ht="15" customHeight="1">
      <c r="A34" s="22">
        <v>33</v>
      </c>
      <c r="B34" s="46">
        <v>17</v>
      </c>
      <c r="C34" s="44" t="s">
        <v>117</v>
      </c>
      <c r="D34" s="44" t="s">
        <v>38</v>
      </c>
      <c r="E34" s="14" t="s">
        <v>118</v>
      </c>
      <c r="F34" s="14" t="s">
        <v>119</v>
      </c>
      <c r="G34" s="15">
        <v>0.38055555555555554</v>
      </c>
      <c r="H34" s="15">
        <v>0.3850810185185185</v>
      </c>
      <c r="I34" s="15">
        <v>0.38798611111111114</v>
      </c>
      <c r="J34" s="15">
        <v>0.3910763888888889</v>
      </c>
      <c r="K34" s="15">
        <v>0.39344907407407409</v>
      </c>
      <c r="L34" s="15">
        <v>0.40174768518518517</v>
      </c>
      <c r="M34" s="15">
        <v>0.40399305555555554</v>
      </c>
      <c r="N34" s="15">
        <v>0.40749999999999997</v>
      </c>
      <c r="O34" s="15">
        <v>0.41175925925925921</v>
      </c>
      <c r="P34" s="15">
        <v>0.42086805555555556</v>
      </c>
      <c r="Q34" s="15">
        <v>0.42378472222222219</v>
      </c>
      <c r="R34" s="15">
        <v>0.42751157407407409</v>
      </c>
      <c r="S34" s="15">
        <v>0.43083333333333335</v>
      </c>
      <c r="T34" s="15">
        <v>0.43350694444444443</v>
      </c>
      <c r="U34" s="15">
        <v>0.43479166666666669</v>
      </c>
      <c r="V34" s="15">
        <v>0.43562499999999998</v>
      </c>
      <c r="W34" s="15">
        <v>0.43655092592592593</v>
      </c>
      <c r="X34" s="15">
        <v>0.44057870370370367</v>
      </c>
      <c r="Y34" s="15">
        <v>0.44711805555555556</v>
      </c>
      <c r="Z34" s="15">
        <v>0.44761574074074079</v>
      </c>
      <c r="AA34" s="15">
        <v>0.45405092592592594</v>
      </c>
      <c r="AB34" s="15">
        <v>0.45065972222222223</v>
      </c>
      <c r="AC34" s="15">
        <v>0.45144675925925926</v>
      </c>
      <c r="AD34" s="15">
        <v>0.44901620370370371</v>
      </c>
      <c r="AE34" s="15">
        <v>0.45226851851851851</v>
      </c>
      <c r="AF34" s="15">
        <v>0.45550925925925928</v>
      </c>
      <c r="AG34" s="15">
        <f t="shared" si="1"/>
        <v>7.4953703703703745E-2</v>
      </c>
      <c r="AH34" s="15">
        <v>0</v>
      </c>
      <c r="AI34" s="15"/>
      <c r="AJ34" s="15">
        <f t="shared" ref="AJ34:AJ65" si="2">AG34+AH34-AI34</f>
        <v>7.4953703703703745E-2</v>
      </c>
      <c r="AK34" s="15"/>
    </row>
    <row r="35" spans="1:79" ht="15" customHeight="1">
      <c r="A35" s="22">
        <v>34</v>
      </c>
      <c r="B35" s="47">
        <v>17</v>
      </c>
      <c r="C35" s="45" t="s">
        <v>117</v>
      </c>
      <c r="D35" s="45" t="s">
        <v>41</v>
      </c>
      <c r="E35" s="14" t="s">
        <v>120</v>
      </c>
      <c r="F35" s="14" t="s">
        <v>121</v>
      </c>
      <c r="G35" s="15">
        <v>0.38055555555555554</v>
      </c>
      <c r="H35" s="15">
        <v>0.38520833333333332</v>
      </c>
      <c r="I35" s="15">
        <v>0.388125</v>
      </c>
      <c r="J35" s="15">
        <v>0.39142361111111112</v>
      </c>
      <c r="K35" s="15">
        <v>0.39361111111111113</v>
      </c>
      <c r="L35" s="15">
        <v>0.40179398148148149</v>
      </c>
      <c r="M35" s="15">
        <v>0.4039699074074074</v>
      </c>
      <c r="N35" s="15">
        <v>0.40747685185185184</v>
      </c>
      <c r="O35" s="15">
        <v>0.4117824074074074</v>
      </c>
      <c r="P35" s="15">
        <v>0.42109953703703701</v>
      </c>
      <c r="Q35" s="15">
        <v>0.42381944444444447</v>
      </c>
      <c r="R35" s="15">
        <v>0.42747685185185186</v>
      </c>
      <c r="S35" s="15">
        <v>0.4309027777777778</v>
      </c>
      <c r="T35" s="15">
        <v>0.43343749999999998</v>
      </c>
      <c r="U35" s="15">
        <v>0.43486111111111114</v>
      </c>
      <c r="V35" s="15">
        <v>0.43569444444444444</v>
      </c>
      <c r="W35" s="15">
        <v>0.43664351851851851</v>
      </c>
      <c r="X35" s="15">
        <v>0.44069444444444444</v>
      </c>
      <c r="Y35" s="15">
        <v>0.44709490740740737</v>
      </c>
      <c r="Z35" s="15">
        <v>0.44763888888888892</v>
      </c>
      <c r="AA35" s="15">
        <v>0.45409722222222221</v>
      </c>
      <c r="AB35" s="15">
        <v>0.45069444444444445</v>
      </c>
      <c r="AC35" s="15">
        <v>0.45140046296296293</v>
      </c>
      <c r="AD35" s="15">
        <v>0.44903935185185184</v>
      </c>
      <c r="AE35" s="15">
        <v>0.45232638888888888</v>
      </c>
      <c r="AF35" s="15">
        <v>0.45548611111111109</v>
      </c>
      <c r="AG35" s="15">
        <f t="shared" si="1"/>
        <v>7.4930555555555556E-2</v>
      </c>
      <c r="AH35" s="15">
        <v>0</v>
      </c>
      <c r="AI35" s="15"/>
      <c r="AJ35" s="15">
        <f t="shared" si="2"/>
        <v>7.4930555555555556E-2</v>
      </c>
      <c r="AK35" s="15"/>
    </row>
    <row r="36" spans="1:79" ht="15" customHeight="1">
      <c r="A36" s="22">
        <v>35</v>
      </c>
      <c r="B36" s="46">
        <v>18</v>
      </c>
      <c r="C36" s="44" t="s">
        <v>122</v>
      </c>
      <c r="D36" s="44" t="s">
        <v>38</v>
      </c>
      <c r="E36" s="14" t="s">
        <v>123</v>
      </c>
      <c r="F36" s="14" t="s">
        <v>124</v>
      </c>
      <c r="G36" s="15">
        <v>0.41805555555555557</v>
      </c>
      <c r="H36" s="15">
        <v>0.42375000000000002</v>
      </c>
      <c r="I36" s="15">
        <v>0.42687499999999995</v>
      </c>
      <c r="J36" s="15">
        <v>0.42964120370370368</v>
      </c>
      <c r="K36" s="15">
        <v>0.43262731481481481</v>
      </c>
      <c r="L36" s="15">
        <v>0.44603009259259258</v>
      </c>
      <c r="M36" s="15">
        <v>0.44906249999999998</v>
      </c>
      <c r="N36" s="15">
        <v>0.4528240740740741</v>
      </c>
      <c r="O36" s="15">
        <v>0.45734953703703707</v>
      </c>
      <c r="P36" s="15">
        <v>0.47260416666666666</v>
      </c>
      <c r="Q36" s="15">
        <v>0.47663194444444446</v>
      </c>
      <c r="R36" s="15">
        <v>0.48152777777777778</v>
      </c>
      <c r="S36" s="15">
        <v>0.48364583333333333</v>
      </c>
      <c r="T36" s="15">
        <v>0.48684027777777777</v>
      </c>
      <c r="U36" s="15">
        <v>0.48935185185185182</v>
      </c>
      <c r="V36" s="15">
        <v>0.49074074074074076</v>
      </c>
      <c r="W36" s="15">
        <v>0.49185185185185182</v>
      </c>
      <c r="X36" s="15">
        <v>0.49714120370370374</v>
      </c>
      <c r="Y36" s="15">
        <v>0.50444444444444447</v>
      </c>
      <c r="Z36" s="15">
        <v>0.50512731481481488</v>
      </c>
      <c r="AA36" s="15"/>
      <c r="AB36" s="15">
        <v>0.50635416666666666</v>
      </c>
      <c r="AC36" s="15">
        <v>0.50686342592592593</v>
      </c>
      <c r="AD36" s="15">
        <v>0.50758101851851845</v>
      </c>
      <c r="AE36" s="15">
        <v>0.50929398148148153</v>
      </c>
      <c r="AF36" s="15">
        <v>0.51103009259259258</v>
      </c>
      <c r="AG36" s="15">
        <f t="shared" si="1"/>
        <v>9.2974537037037008E-2</v>
      </c>
      <c r="AH36" s="15">
        <v>1.38888888888889E-2</v>
      </c>
      <c r="AI36" s="15"/>
      <c r="AJ36" s="15">
        <f t="shared" si="2"/>
        <v>0.1068634259259259</v>
      </c>
      <c r="AK36" s="15" t="s">
        <v>125</v>
      </c>
      <c r="CA36" s="16"/>
    </row>
    <row r="37" spans="1:79" ht="15" customHeight="1">
      <c r="A37" s="22">
        <v>36</v>
      </c>
      <c r="B37" s="47">
        <v>18</v>
      </c>
      <c r="C37" s="45" t="s">
        <v>122</v>
      </c>
      <c r="D37" s="45" t="s">
        <v>41</v>
      </c>
      <c r="E37" s="14" t="s">
        <v>123</v>
      </c>
      <c r="F37" s="14" t="s">
        <v>126</v>
      </c>
      <c r="G37" s="15">
        <v>0.41805555555555557</v>
      </c>
      <c r="H37" s="15">
        <v>0.42347222222222225</v>
      </c>
      <c r="I37" s="15">
        <v>0.42677083333333332</v>
      </c>
      <c r="J37" s="15">
        <v>0.42954861111111109</v>
      </c>
      <c r="K37" s="15">
        <v>0.43253472222222222</v>
      </c>
      <c r="L37" s="15">
        <v>0.4460648148148148</v>
      </c>
      <c r="M37" s="15">
        <v>0.44900462962962967</v>
      </c>
      <c r="N37" s="15">
        <v>0.45277777777777778</v>
      </c>
      <c r="O37" s="15">
        <v>0.45738425925925924</v>
      </c>
      <c r="P37" s="15">
        <v>0.47266203703703707</v>
      </c>
      <c r="Q37" s="15">
        <v>0.47652777777777783</v>
      </c>
      <c r="R37" s="15">
        <v>0.48145833333333332</v>
      </c>
      <c r="S37" s="15">
        <v>0.48341435185185189</v>
      </c>
      <c r="T37" s="15">
        <v>0.48689814814814819</v>
      </c>
      <c r="U37" s="15">
        <v>0.48912037037037037</v>
      </c>
      <c r="V37" s="15">
        <v>0.49038194444444444</v>
      </c>
      <c r="W37" s="15">
        <v>0.49177083333333332</v>
      </c>
      <c r="X37" s="15">
        <v>0.49718749999999995</v>
      </c>
      <c r="Y37" s="15">
        <v>0.50465277777777773</v>
      </c>
      <c r="Z37" s="15">
        <v>0.50515046296296295</v>
      </c>
      <c r="AA37" s="15"/>
      <c r="AB37" s="15">
        <v>0.50642361111111112</v>
      </c>
      <c r="AC37" s="15">
        <v>0.50696759259259261</v>
      </c>
      <c r="AD37" s="15">
        <v>0.50762731481481482</v>
      </c>
      <c r="AE37" s="15">
        <v>0.50912037037037039</v>
      </c>
      <c r="AF37" s="15">
        <v>0.51105324074074077</v>
      </c>
      <c r="AG37" s="15">
        <f t="shared" si="1"/>
        <v>9.2997685185185197E-2</v>
      </c>
      <c r="AH37" s="15">
        <v>1.38888888888889E-2</v>
      </c>
      <c r="AI37" s="15"/>
      <c r="AJ37" s="15">
        <f t="shared" si="2"/>
        <v>0.10688657407407409</v>
      </c>
      <c r="AK37" s="15" t="s">
        <v>125</v>
      </c>
    </row>
    <row r="38" spans="1:79" ht="15" customHeight="1">
      <c r="A38" s="22">
        <v>37</v>
      </c>
      <c r="B38" s="46">
        <v>19</v>
      </c>
      <c r="C38" s="44" t="s">
        <v>127</v>
      </c>
      <c r="D38" s="44" t="s">
        <v>38</v>
      </c>
      <c r="E38" s="14" t="s">
        <v>53</v>
      </c>
      <c r="F38" s="14" t="s">
        <v>128</v>
      </c>
      <c r="G38" s="15">
        <v>0.38055555555555554</v>
      </c>
      <c r="H38" s="15">
        <v>0.39535879629629633</v>
      </c>
      <c r="I38" s="15">
        <v>0.39334490740740741</v>
      </c>
      <c r="J38" s="15">
        <v>0.38976851851851851</v>
      </c>
      <c r="K38" s="15">
        <v>0.38557870370370373</v>
      </c>
      <c r="L38" s="15">
        <v>0.40548611111111116</v>
      </c>
      <c r="M38" s="15">
        <v>0.40887731481481482</v>
      </c>
      <c r="N38" s="15">
        <v>0.41425925925925927</v>
      </c>
      <c r="O38" s="15">
        <v>0.41983796296296294</v>
      </c>
      <c r="P38" s="15">
        <v>0.44041666666666668</v>
      </c>
      <c r="Q38" s="15">
        <v>0.44494212962962965</v>
      </c>
      <c r="R38" s="15">
        <v>0.45087962962962963</v>
      </c>
      <c r="S38" s="15">
        <v>0.45670138888888889</v>
      </c>
      <c r="T38" s="15">
        <v>0.47136574074074072</v>
      </c>
      <c r="U38" s="15">
        <v>0.47503472222222221</v>
      </c>
      <c r="V38" s="15">
        <v>0.47651620370370368</v>
      </c>
      <c r="W38" s="15">
        <v>0.47885416666666664</v>
      </c>
      <c r="X38" s="15">
        <v>0.49326388888888889</v>
      </c>
      <c r="Y38" s="15">
        <v>0.50472222222222218</v>
      </c>
      <c r="Z38" s="15">
        <v>0.50531249999999994</v>
      </c>
      <c r="AA38" s="15"/>
      <c r="AB38" s="15">
        <v>0.50657407407407407</v>
      </c>
      <c r="AC38" s="15">
        <v>0.50739583333333338</v>
      </c>
      <c r="AD38" s="15">
        <v>0.50844907407407403</v>
      </c>
      <c r="AE38" s="15">
        <v>0.5099421296296297</v>
      </c>
      <c r="AF38" s="15"/>
      <c r="AG38" s="15">
        <f t="shared" si="1"/>
        <v>-0.38055555555555554</v>
      </c>
      <c r="AH38" s="15">
        <v>1.38888888888889E-2</v>
      </c>
      <c r="AI38" s="15"/>
      <c r="AJ38" s="15">
        <f t="shared" si="2"/>
        <v>-0.36666666666666664</v>
      </c>
      <c r="AK38" s="15" t="s">
        <v>433</v>
      </c>
    </row>
    <row r="39" spans="1:79">
      <c r="A39" s="22">
        <v>38</v>
      </c>
      <c r="B39" s="47">
        <v>19</v>
      </c>
      <c r="C39" s="45" t="s">
        <v>127</v>
      </c>
      <c r="D39" s="45" t="s">
        <v>41</v>
      </c>
      <c r="E39" s="14" t="s">
        <v>129</v>
      </c>
      <c r="F39" s="14" t="s">
        <v>130</v>
      </c>
      <c r="G39" s="15">
        <v>0.38055555555555554</v>
      </c>
      <c r="H39" s="15">
        <v>0.39525462962962959</v>
      </c>
      <c r="I39" s="15">
        <v>0.39318287037037036</v>
      </c>
      <c r="J39" s="15">
        <v>0.3896296296296296</v>
      </c>
      <c r="K39" s="15">
        <v>0.38518518518518513</v>
      </c>
      <c r="L39" s="15">
        <v>0.40543981481481484</v>
      </c>
      <c r="M39" s="15">
        <v>0.40880787037037036</v>
      </c>
      <c r="N39" s="15">
        <v>0.41421296296296295</v>
      </c>
      <c r="O39" s="15">
        <v>0.41972222222222227</v>
      </c>
      <c r="P39" s="15">
        <v>0.4403009259259259</v>
      </c>
      <c r="Q39" s="15">
        <v>0.44483796296296302</v>
      </c>
      <c r="R39" s="15">
        <v>0.45037037037037037</v>
      </c>
      <c r="S39" s="15">
        <v>0.45656249999999998</v>
      </c>
      <c r="T39" s="15">
        <v>0.47127314814814819</v>
      </c>
      <c r="U39" s="15">
        <v>0.47471064814814817</v>
      </c>
      <c r="V39" s="15">
        <v>0.47625000000000001</v>
      </c>
      <c r="W39" s="15">
        <v>0.47814814814814816</v>
      </c>
      <c r="X39" s="15">
        <v>0.49277777777777776</v>
      </c>
      <c r="Y39" s="15">
        <v>0.50482638888888887</v>
      </c>
      <c r="Z39" s="15">
        <v>0.50528935185185186</v>
      </c>
      <c r="AA39" s="15"/>
      <c r="AB39" s="15">
        <v>0.50650462962962961</v>
      </c>
      <c r="AC39" s="15">
        <v>0.507349537037037</v>
      </c>
      <c r="AD39" s="15">
        <v>0.50839120370370372</v>
      </c>
      <c r="AE39" s="15">
        <v>0.50998842592592586</v>
      </c>
      <c r="AF39" s="15">
        <v>0.51239583333333327</v>
      </c>
      <c r="AG39" s="15">
        <f t="shared" si="1"/>
        <v>0.13184027777777774</v>
      </c>
      <c r="AH39" s="15">
        <v>1.38888888888889E-2</v>
      </c>
      <c r="AI39" s="15"/>
      <c r="AJ39" s="15">
        <f t="shared" si="2"/>
        <v>0.14572916666666663</v>
      </c>
      <c r="AK39" s="15" t="s">
        <v>125</v>
      </c>
    </row>
    <row r="40" spans="1:79">
      <c r="A40" s="22">
        <v>39</v>
      </c>
      <c r="B40" s="46">
        <v>20</v>
      </c>
      <c r="C40" s="44" t="s">
        <v>131</v>
      </c>
      <c r="D40" s="44" t="s">
        <v>38</v>
      </c>
      <c r="E40" s="14" t="s">
        <v>45</v>
      </c>
      <c r="F40" s="14" t="s">
        <v>132</v>
      </c>
      <c r="G40" s="15">
        <v>0.38055555555555554</v>
      </c>
      <c r="H40" s="15">
        <v>0.38557870370370373</v>
      </c>
      <c r="I40" s="15">
        <v>0.38920138888888883</v>
      </c>
      <c r="J40" s="15">
        <v>0.39224537037037038</v>
      </c>
      <c r="K40" s="15">
        <v>0.39505787037037038</v>
      </c>
      <c r="L40" s="15">
        <v>0.40432870370370372</v>
      </c>
      <c r="M40" s="15">
        <v>0.40732638888888889</v>
      </c>
      <c r="N40" s="15">
        <v>0.41097222222222224</v>
      </c>
      <c r="O40" s="15">
        <v>0.4147569444444445</v>
      </c>
      <c r="P40" s="15">
        <v>0.42784722222222221</v>
      </c>
      <c r="Q40" s="15">
        <v>0.43106481481481485</v>
      </c>
      <c r="R40" s="15">
        <v>0.43534722222222227</v>
      </c>
      <c r="S40" s="15">
        <v>0.43893518518518521</v>
      </c>
      <c r="T40" s="15">
        <v>0.44203703703703701</v>
      </c>
      <c r="U40" s="15">
        <v>0.44437499999999996</v>
      </c>
      <c r="V40" s="15">
        <v>0.44552083333333337</v>
      </c>
      <c r="W40" s="15">
        <v>0.44688657407407412</v>
      </c>
      <c r="X40" s="15">
        <v>0.45204861111111111</v>
      </c>
      <c r="Y40" s="15">
        <v>0.46903935185185186</v>
      </c>
      <c r="Z40" s="15">
        <v>0.46949074074074071</v>
      </c>
      <c r="AA40" s="15">
        <v>0.46802083333333333</v>
      </c>
      <c r="AB40" s="15">
        <v>0.46421296296296299</v>
      </c>
      <c r="AC40" s="15">
        <v>0.4652546296296296</v>
      </c>
      <c r="AD40" s="15">
        <v>0.46327546296296296</v>
      </c>
      <c r="AE40" s="15">
        <v>0.46597222222222223</v>
      </c>
      <c r="AF40" s="15">
        <v>0.4704976851851852</v>
      </c>
      <c r="AG40" s="15">
        <f t="shared" si="1"/>
        <v>8.9942129629629664E-2</v>
      </c>
      <c r="AH40" s="15">
        <v>0</v>
      </c>
      <c r="AI40" s="15"/>
      <c r="AJ40" s="15">
        <f t="shared" si="2"/>
        <v>8.9942129629629664E-2</v>
      </c>
      <c r="AK40" s="15"/>
    </row>
    <row r="41" spans="1:79">
      <c r="A41" s="22">
        <v>40</v>
      </c>
      <c r="B41" s="47">
        <v>20</v>
      </c>
      <c r="C41" s="45" t="s">
        <v>131</v>
      </c>
      <c r="D41" s="45" t="s">
        <v>41</v>
      </c>
      <c r="E41" s="14" t="s">
        <v>133</v>
      </c>
      <c r="F41" s="14" t="s">
        <v>134</v>
      </c>
      <c r="G41" s="15">
        <v>0.38055555555555554</v>
      </c>
      <c r="H41" s="15">
        <v>0.38548611111111114</v>
      </c>
      <c r="I41" s="15">
        <v>0.38912037037037034</v>
      </c>
      <c r="J41" s="15">
        <v>0.39207175925925924</v>
      </c>
      <c r="K41" s="15">
        <v>0.39489583333333328</v>
      </c>
      <c r="L41" s="15">
        <v>0.40430555555555553</v>
      </c>
      <c r="M41" s="15">
        <v>0.40725694444444444</v>
      </c>
      <c r="N41" s="15">
        <v>0.41100694444444441</v>
      </c>
      <c r="O41" s="15">
        <v>0.41473379629629631</v>
      </c>
      <c r="P41" s="15">
        <v>0.42778935185185185</v>
      </c>
      <c r="Q41" s="15">
        <v>0.43108796296296298</v>
      </c>
      <c r="R41" s="15">
        <v>0.43524305555555554</v>
      </c>
      <c r="S41" s="15">
        <v>0.43876157407407407</v>
      </c>
      <c r="T41" s="15">
        <v>0.44178240740740743</v>
      </c>
      <c r="U41" s="15">
        <v>0.44423611111111111</v>
      </c>
      <c r="V41" s="15">
        <v>0.44575231481481481</v>
      </c>
      <c r="W41" s="15">
        <v>0.44692129629629629</v>
      </c>
      <c r="X41" s="15">
        <v>0.45181712962962961</v>
      </c>
      <c r="Y41" s="15">
        <v>0.46909722222222222</v>
      </c>
      <c r="Z41" s="15">
        <v>0.46946759259259263</v>
      </c>
      <c r="AA41" s="15">
        <v>0.46798611111111116</v>
      </c>
      <c r="AB41" s="15">
        <v>0.46424768518518517</v>
      </c>
      <c r="AC41" s="15">
        <v>0.46513888888888894</v>
      </c>
      <c r="AD41" s="15">
        <v>0.46317129629629633</v>
      </c>
      <c r="AE41" s="15">
        <v>0.46587962962962964</v>
      </c>
      <c r="AF41" s="15">
        <v>0.4704976851851852</v>
      </c>
      <c r="AG41" s="15">
        <f t="shared" si="1"/>
        <v>8.9942129629629664E-2</v>
      </c>
      <c r="AH41" s="15">
        <v>0</v>
      </c>
      <c r="AI41" s="15"/>
      <c r="AJ41" s="15">
        <f t="shared" si="2"/>
        <v>8.9942129629629664E-2</v>
      </c>
      <c r="AK41" s="15"/>
    </row>
    <row r="42" spans="1:79">
      <c r="A42" s="22">
        <v>41</v>
      </c>
      <c r="B42" s="46">
        <v>21</v>
      </c>
      <c r="C42" s="44" t="s">
        <v>135</v>
      </c>
      <c r="D42" s="44" t="s">
        <v>136</v>
      </c>
      <c r="E42" s="14" t="s">
        <v>137</v>
      </c>
      <c r="F42" s="14" t="s">
        <v>138</v>
      </c>
      <c r="G42" s="15">
        <v>0.41805555555555557</v>
      </c>
      <c r="H42" s="15">
        <v>0.43100694444444443</v>
      </c>
      <c r="I42" s="15">
        <v>0.42895833333333333</v>
      </c>
      <c r="J42" s="15">
        <v>0.42574074074074075</v>
      </c>
      <c r="K42" s="15">
        <v>0.4226273148148148</v>
      </c>
      <c r="L42" s="15">
        <v>0.43853009259259257</v>
      </c>
      <c r="M42" s="15">
        <v>0.44067129629629626</v>
      </c>
      <c r="N42" s="15">
        <v>0.44523148148148151</v>
      </c>
      <c r="O42" s="15">
        <v>0.44881944444444444</v>
      </c>
      <c r="P42" s="15">
        <v>0.4604050925925926</v>
      </c>
      <c r="Q42" s="15">
        <v>0.46318287037037037</v>
      </c>
      <c r="R42" s="15">
        <v>0.46778935185185189</v>
      </c>
      <c r="S42" s="15">
        <v>0.47097222222222218</v>
      </c>
      <c r="T42" s="15">
        <v>0.47416666666666668</v>
      </c>
      <c r="U42" s="15">
        <v>0.47629629629629627</v>
      </c>
      <c r="V42" s="15">
        <v>0.4773148148148148</v>
      </c>
      <c r="W42" s="15">
        <v>0.47858796296296297</v>
      </c>
      <c r="X42" s="15">
        <v>0.48298611111111112</v>
      </c>
      <c r="Y42" s="15">
        <v>0.48824074074074075</v>
      </c>
      <c r="Z42" s="15">
        <v>0.48914351851851851</v>
      </c>
      <c r="AA42" s="15">
        <v>0.48949074074074073</v>
      </c>
      <c r="AB42" s="15">
        <v>0.4930208333333333</v>
      </c>
      <c r="AC42" s="15">
        <v>0.49247685185185186</v>
      </c>
      <c r="AD42" s="15">
        <v>0.49100694444444443</v>
      </c>
      <c r="AE42" s="15">
        <v>0.4919675925925926</v>
      </c>
      <c r="AF42" s="15">
        <v>0.49396990740740737</v>
      </c>
      <c r="AG42" s="15">
        <f t="shared" si="1"/>
        <v>7.5914351851851802E-2</v>
      </c>
      <c r="AH42" s="15">
        <v>0</v>
      </c>
      <c r="AI42" s="15"/>
      <c r="AJ42" s="15">
        <f t="shared" si="2"/>
        <v>7.5914351851851802E-2</v>
      </c>
      <c r="AK42" s="15"/>
    </row>
    <row r="43" spans="1:79">
      <c r="A43" s="22">
        <v>42</v>
      </c>
      <c r="B43" s="47">
        <v>21</v>
      </c>
      <c r="C43" s="45" t="s">
        <v>135</v>
      </c>
      <c r="D43" s="45" t="s">
        <v>41</v>
      </c>
      <c r="E43" s="14" t="s">
        <v>139</v>
      </c>
      <c r="F43" s="14" t="s">
        <v>138</v>
      </c>
      <c r="G43" s="15">
        <v>0.41805555555555557</v>
      </c>
      <c r="H43" s="15">
        <v>0.43086805555555552</v>
      </c>
      <c r="I43" s="15">
        <v>0.42918981481481483</v>
      </c>
      <c r="J43" s="15">
        <v>0.42592592592592587</v>
      </c>
      <c r="K43" s="15">
        <v>0.4225694444444445</v>
      </c>
      <c r="L43" s="15">
        <v>0.43859953703703702</v>
      </c>
      <c r="M43" s="15">
        <v>0.44078703703703703</v>
      </c>
      <c r="N43" s="15">
        <v>0.44520833333333337</v>
      </c>
      <c r="O43" s="15">
        <v>0.44888888888888889</v>
      </c>
      <c r="P43" s="15">
        <v>0.46038194444444441</v>
      </c>
      <c r="Q43" s="15">
        <v>0.46335648148148145</v>
      </c>
      <c r="R43" s="15">
        <v>0.46776620370370375</v>
      </c>
      <c r="S43" s="15">
        <v>0.47136574074074072</v>
      </c>
      <c r="T43" s="15">
        <v>0.47467592592592595</v>
      </c>
      <c r="U43" s="15">
        <v>0.47649305555555554</v>
      </c>
      <c r="V43" s="15">
        <v>0.47768518518518516</v>
      </c>
      <c r="W43" s="15">
        <v>0.47880787037037037</v>
      </c>
      <c r="X43" s="15">
        <v>0.48331018518518515</v>
      </c>
      <c r="Y43" s="15">
        <v>0.48863425925925924</v>
      </c>
      <c r="Z43" s="15">
        <v>0.48913194444444441</v>
      </c>
      <c r="AA43" s="15">
        <v>0.48951388888888886</v>
      </c>
      <c r="AB43" s="15">
        <v>0.49306712962962962</v>
      </c>
      <c r="AC43" s="15">
        <v>0.49251157407407403</v>
      </c>
      <c r="AD43" s="15">
        <v>0.49105324074074069</v>
      </c>
      <c r="AE43" s="15">
        <v>0.49204861111111109</v>
      </c>
      <c r="AF43" s="15">
        <v>0.49398148148148152</v>
      </c>
      <c r="AG43" s="15">
        <f t="shared" si="1"/>
        <v>7.5925925925925952E-2</v>
      </c>
      <c r="AH43" s="15">
        <v>0</v>
      </c>
      <c r="AI43" s="15"/>
      <c r="AJ43" s="15">
        <f t="shared" si="2"/>
        <v>7.5925925925925952E-2</v>
      </c>
      <c r="AK43" s="15"/>
    </row>
    <row r="44" spans="1:79">
      <c r="A44" s="22">
        <v>43</v>
      </c>
      <c r="B44" s="46">
        <v>22</v>
      </c>
      <c r="C44" s="44" t="s">
        <v>140</v>
      </c>
      <c r="D44" s="44" t="s">
        <v>38</v>
      </c>
      <c r="E44" s="14" t="s">
        <v>82</v>
      </c>
      <c r="F44" s="14" t="s">
        <v>141</v>
      </c>
      <c r="G44" s="15">
        <v>0.38055555555555554</v>
      </c>
      <c r="H44" s="15">
        <v>0.38814814814814813</v>
      </c>
      <c r="I44" s="15">
        <v>0.3903935185185185</v>
      </c>
      <c r="J44" s="15">
        <v>0.39325231481481482</v>
      </c>
      <c r="K44" s="15">
        <v>0.39579861111111114</v>
      </c>
      <c r="L44" s="15">
        <v>0.40418981481481481</v>
      </c>
      <c r="M44" s="15">
        <v>0.40650462962962958</v>
      </c>
      <c r="N44" s="15">
        <v>0.40994212962962967</v>
      </c>
      <c r="O44" s="15">
        <v>0.41373842592592597</v>
      </c>
      <c r="P44" s="15">
        <v>0.42291666666666666</v>
      </c>
      <c r="Q44" s="15">
        <v>0.42521990740740739</v>
      </c>
      <c r="R44" s="15">
        <v>0.42846064814814816</v>
      </c>
      <c r="S44" s="15">
        <v>0.43156250000000002</v>
      </c>
      <c r="T44" s="15">
        <v>0.4340046296296296</v>
      </c>
      <c r="U44" s="15">
        <v>0.43513888888888891</v>
      </c>
      <c r="V44" s="15">
        <v>0.43597222222222221</v>
      </c>
      <c r="W44" s="15">
        <v>0.4369791666666667</v>
      </c>
      <c r="X44" s="15">
        <v>0.44079861111111113</v>
      </c>
      <c r="Y44" s="15">
        <v>0.44648148148148148</v>
      </c>
      <c r="Z44" s="15">
        <v>0.4478935185185185</v>
      </c>
      <c r="AA44" s="15"/>
      <c r="AB44" s="15">
        <v>0.45853009259259259</v>
      </c>
      <c r="AC44" s="15">
        <v>0.44917824074074075</v>
      </c>
      <c r="AD44" s="15">
        <v>0.457974537037037</v>
      </c>
      <c r="AE44" s="15">
        <v>0.45035879629629627</v>
      </c>
      <c r="AF44" s="15">
        <v>0.45951388888888894</v>
      </c>
      <c r="AG44" s="15">
        <f t="shared" si="1"/>
        <v>7.8958333333333408E-2</v>
      </c>
      <c r="AH44" s="15">
        <v>1.38888888888889E-2</v>
      </c>
      <c r="AI44" s="15">
        <v>6.9444444444444441E-3</v>
      </c>
      <c r="AJ44" s="15">
        <f t="shared" si="2"/>
        <v>8.5902777777777856E-2</v>
      </c>
      <c r="AK44" s="15" t="s">
        <v>434</v>
      </c>
    </row>
    <row r="45" spans="1:79">
      <c r="A45" s="22">
        <v>44</v>
      </c>
      <c r="B45" s="47">
        <v>22</v>
      </c>
      <c r="C45" s="45"/>
      <c r="D45" s="45"/>
      <c r="E45" s="14" t="s">
        <v>142</v>
      </c>
      <c r="F45" s="14" t="s">
        <v>143</v>
      </c>
      <c r="G45" s="15">
        <v>0.38055555555555554</v>
      </c>
      <c r="H45" s="15">
        <v>0.38822916666666668</v>
      </c>
      <c r="I45" s="15">
        <v>0.39054398148148151</v>
      </c>
      <c r="J45" s="15">
        <v>0.39333333333333331</v>
      </c>
      <c r="K45" s="15">
        <v>0.39586805555555554</v>
      </c>
      <c r="L45" s="15">
        <v>0.40409722222222227</v>
      </c>
      <c r="M45" s="15">
        <v>0.40644675925925927</v>
      </c>
      <c r="N45" s="15">
        <v>0.40990740740740739</v>
      </c>
      <c r="O45" s="15">
        <v>0.41364583333333332</v>
      </c>
      <c r="P45" s="15">
        <v>0.42299768518518516</v>
      </c>
      <c r="Q45" s="15">
        <v>0.42511574074074071</v>
      </c>
      <c r="R45" s="15">
        <v>0.42850694444444448</v>
      </c>
      <c r="S45" s="15">
        <v>0.43151620370370369</v>
      </c>
      <c r="T45" s="15">
        <v>0.43398148148148147</v>
      </c>
      <c r="U45" s="15">
        <v>0.4352314814814815</v>
      </c>
      <c r="V45" s="15">
        <v>0.43614583333333329</v>
      </c>
      <c r="W45" s="15">
        <v>0.43701388888888887</v>
      </c>
      <c r="X45" s="15">
        <v>0.44089120370370366</v>
      </c>
      <c r="Y45" s="15">
        <v>0.44655092592592593</v>
      </c>
      <c r="Z45" s="15">
        <v>0.44791666666666669</v>
      </c>
      <c r="AA45" s="15"/>
      <c r="AB45" s="15">
        <v>0.45862268518518517</v>
      </c>
      <c r="AC45" s="15">
        <v>0.44912037037037034</v>
      </c>
      <c r="AD45" s="15">
        <v>0.45795138888888887</v>
      </c>
      <c r="AE45" s="15">
        <v>0.45030092592592591</v>
      </c>
      <c r="AF45" s="15">
        <v>0.45953703703703702</v>
      </c>
      <c r="AG45" s="15">
        <f t="shared" si="1"/>
        <v>7.8981481481481486E-2</v>
      </c>
      <c r="AH45" s="15">
        <v>1.38888888888889E-2</v>
      </c>
      <c r="AI45" s="15">
        <v>6.9444444444444441E-3</v>
      </c>
      <c r="AJ45" s="15">
        <f t="shared" si="2"/>
        <v>8.5925925925925933E-2</v>
      </c>
      <c r="AK45" s="15" t="s">
        <v>434</v>
      </c>
    </row>
    <row r="46" spans="1:79">
      <c r="A46" s="22">
        <v>45</v>
      </c>
      <c r="B46" s="46">
        <v>23</v>
      </c>
      <c r="C46" s="44" t="s">
        <v>144</v>
      </c>
      <c r="D46" s="44" t="s">
        <v>38</v>
      </c>
      <c r="E46" s="14" t="s">
        <v>145</v>
      </c>
      <c r="F46" s="14" t="s">
        <v>146</v>
      </c>
      <c r="G46" s="15">
        <v>0.41805555555555557</v>
      </c>
      <c r="H46" s="15">
        <v>0.42439814814814819</v>
      </c>
      <c r="I46" s="15">
        <v>0.42746527777777782</v>
      </c>
      <c r="J46" s="15">
        <v>0.43075231481481485</v>
      </c>
      <c r="K46" s="15">
        <v>0.43396990740740743</v>
      </c>
      <c r="L46" s="15">
        <v>0.44506944444444446</v>
      </c>
      <c r="M46" s="15">
        <v>0.44752314814814814</v>
      </c>
      <c r="N46" s="15">
        <v>0.45175925925925925</v>
      </c>
      <c r="O46" s="15">
        <v>0.45631944444444444</v>
      </c>
      <c r="P46" s="15">
        <v>0.46820601851851856</v>
      </c>
      <c r="Q46" s="15">
        <v>0.48350694444444442</v>
      </c>
      <c r="R46" s="15">
        <v>0.48800925925925925</v>
      </c>
      <c r="S46" s="15">
        <v>0.49129629629629629</v>
      </c>
      <c r="T46" s="15">
        <v>0.4949305555555556</v>
      </c>
      <c r="U46" s="15">
        <v>0.49706018518518519</v>
      </c>
      <c r="V46" s="15">
        <v>0.50127314814814816</v>
      </c>
      <c r="W46" s="15">
        <v>0.50234953703703711</v>
      </c>
      <c r="X46" s="15">
        <v>0.50675925925925924</v>
      </c>
      <c r="Y46" s="15">
        <v>0.51969907407407401</v>
      </c>
      <c r="Z46" s="15">
        <v>0.51261574074074068</v>
      </c>
      <c r="AA46" s="15">
        <v>0.5191782407407407</v>
      </c>
      <c r="AB46" s="15">
        <v>0.51836805555555554</v>
      </c>
      <c r="AC46" s="15">
        <v>0.51688657407407412</v>
      </c>
      <c r="AD46" s="15">
        <v>0.51748842592592592</v>
      </c>
      <c r="AE46" s="15">
        <v>0.51489583333333333</v>
      </c>
      <c r="AF46" s="15">
        <v>0.52039351851851856</v>
      </c>
      <c r="AG46" s="15">
        <f t="shared" si="1"/>
        <v>0.10233796296296299</v>
      </c>
      <c r="AH46" s="15">
        <v>0</v>
      </c>
      <c r="AI46" s="15"/>
      <c r="AJ46" s="15">
        <f t="shared" si="2"/>
        <v>0.10233796296296299</v>
      </c>
      <c r="AK46" s="15"/>
    </row>
    <row r="47" spans="1:79">
      <c r="A47" s="22">
        <v>46</v>
      </c>
      <c r="B47" s="47">
        <v>23</v>
      </c>
      <c r="C47" s="45" t="s">
        <v>144</v>
      </c>
      <c r="D47" s="45" t="s">
        <v>41</v>
      </c>
      <c r="E47" s="14" t="s">
        <v>105</v>
      </c>
      <c r="F47" s="14" t="s">
        <v>147</v>
      </c>
      <c r="G47" s="15">
        <v>0.41805555555555557</v>
      </c>
      <c r="H47" s="15">
        <v>0.42457175925925927</v>
      </c>
      <c r="I47" s="15">
        <v>0.42770833333333336</v>
      </c>
      <c r="J47" s="15">
        <v>0.43082175925925931</v>
      </c>
      <c r="K47" s="15">
        <v>0.43387731481481479</v>
      </c>
      <c r="L47" s="15">
        <v>0.44513888888888892</v>
      </c>
      <c r="M47" s="15">
        <v>0.44755787037037037</v>
      </c>
      <c r="N47" s="15">
        <v>0.45179398148148148</v>
      </c>
      <c r="O47" s="15">
        <v>0.45635416666666667</v>
      </c>
      <c r="P47" s="15">
        <v>0.46824074074074074</v>
      </c>
      <c r="Q47" s="15">
        <v>0.48357638888888888</v>
      </c>
      <c r="R47" s="15">
        <v>0.48806712962962967</v>
      </c>
      <c r="S47" s="15">
        <v>0.49137731481481484</v>
      </c>
      <c r="T47" s="15">
        <v>0.49496527777777777</v>
      </c>
      <c r="U47" s="15">
        <v>0.4971990740740741</v>
      </c>
      <c r="V47" s="15">
        <v>0.50129629629629624</v>
      </c>
      <c r="W47" s="15">
        <v>0.5024305555555556</v>
      </c>
      <c r="X47" s="15">
        <v>0.5068287037037037</v>
      </c>
      <c r="Y47" s="15">
        <v>0.51973379629629635</v>
      </c>
      <c r="Z47" s="15">
        <v>0.51263888888888887</v>
      </c>
      <c r="AA47" s="15">
        <v>0.51921296296296293</v>
      </c>
      <c r="AB47" s="15">
        <v>0.51842592592592596</v>
      </c>
      <c r="AC47" s="15">
        <v>0.51686342592592593</v>
      </c>
      <c r="AD47" s="15">
        <v>0.51752314814814815</v>
      </c>
      <c r="AE47" s="15">
        <v>0.51491898148148152</v>
      </c>
      <c r="AF47" s="15">
        <v>0.52039351851851856</v>
      </c>
      <c r="AG47" s="15">
        <f t="shared" si="1"/>
        <v>0.10233796296296299</v>
      </c>
      <c r="AH47" s="15">
        <v>0</v>
      </c>
      <c r="AI47" s="15"/>
      <c r="AJ47" s="15">
        <f t="shared" si="2"/>
        <v>0.10233796296296299</v>
      </c>
      <c r="AK47" s="15"/>
    </row>
    <row r="48" spans="1:79">
      <c r="A48" s="22">
        <v>47</v>
      </c>
      <c r="B48" s="46">
        <v>24</v>
      </c>
      <c r="C48" s="44" t="s">
        <v>148</v>
      </c>
      <c r="D48" s="44" t="s">
        <v>136</v>
      </c>
      <c r="E48" s="14" t="s">
        <v>87</v>
      </c>
      <c r="F48" s="14" t="s">
        <v>149</v>
      </c>
      <c r="G48" s="15">
        <v>0.38055555555555554</v>
      </c>
      <c r="H48" s="15">
        <v>0.39762731481481484</v>
      </c>
      <c r="I48" s="15">
        <v>0.39339120370370373</v>
      </c>
      <c r="J48" s="15">
        <v>0.38945601851851852</v>
      </c>
      <c r="K48" s="15">
        <v>0.38572916666666668</v>
      </c>
      <c r="L48" s="15">
        <v>0.40600694444444446</v>
      </c>
      <c r="M48" s="15">
        <v>0.4079976851851852</v>
      </c>
      <c r="N48" s="15">
        <v>0.4107407407407408</v>
      </c>
      <c r="O48" s="15">
        <v>0.4138310185185185</v>
      </c>
      <c r="P48" s="15">
        <v>0.42253472222222221</v>
      </c>
      <c r="Q48" s="15">
        <v>0.42502314814814812</v>
      </c>
      <c r="R48" s="15">
        <v>0.42815972222222221</v>
      </c>
      <c r="S48" s="15">
        <v>0.43081018518518516</v>
      </c>
      <c r="T48" s="15">
        <v>0.4332523148148148</v>
      </c>
      <c r="U48" s="15">
        <v>0.43444444444444441</v>
      </c>
      <c r="V48" s="15">
        <v>0.43527777777777782</v>
      </c>
      <c r="W48" s="15">
        <v>0.43619212962962961</v>
      </c>
      <c r="X48" s="15">
        <v>0.44004629629629632</v>
      </c>
      <c r="Y48" s="15">
        <v>0.44489583333333332</v>
      </c>
      <c r="Z48" s="15">
        <v>0.44534722222222217</v>
      </c>
      <c r="AA48" s="15">
        <v>0.44747685185185188</v>
      </c>
      <c r="AB48" s="15">
        <v>0.44802083333333331</v>
      </c>
      <c r="AC48" s="15">
        <v>0.44855324074074071</v>
      </c>
      <c r="AD48" s="15">
        <v>0.44997685185185188</v>
      </c>
      <c r="AE48" s="15">
        <v>0.44903935185185184</v>
      </c>
      <c r="AF48" s="15">
        <v>0.4508449074074074</v>
      </c>
      <c r="AG48" s="15">
        <f t="shared" si="1"/>
        <v>7.0289351851851867E-2</v>
      </c>
      <c r="AH48" s="15">
        <v>0</v>
      </c>
      <c r="AI48" s="15"/>
      <c r="AJ48" s="15">
        <f t="shared" si="2"/>
        <v>7.0289351851851867E-2</v>
      </c>
      <c r="AK48" s="15"/>
    </row>
    <row r="49" spans="1:79">
      <c r="A49" s="22">
        <v>48</v>
      </c>
      <c r="B49" s="47">
        <v>24</v>
      </c>
      <c r="C49" s="45" t="s">
        <v>148</v>
      </c>
      <c r="D49" s="45" t="s">
        <v>41</v>
      </c>
      <c r="E49" s="14" t="s">
        <v>150</v>
      </c>
      <c r="F49" s="14" t="s">
        <v>149</v>
      </c>
      <c r="G49" s="15">
        <v>0.38055555555555554</v>
      </c>
      <c r="H49" s="15">
        <v>0.39745370370370375</v>
      </c>
      <c r="I49" s="15">
        <v>0.39374999999999999</v>
      </c>
      <c r="J49" s="15">
        <v>0.3895717592592593</v>
      </c>
      <c r="K49" s="15">
        <v>0.38553240740740741</v>
      </c>
      <c r="L49" s="15">
        <v>0.40608796296296296</v>
      </c>
      <c r="M49" s="15">
        <v>0.40793981481481478</v>
      </c>
      <c r="N49" s="15">
        <v>0.4107986111111111</v>
      </c>
      <c r="O49" s="15">
        <v>0.41402777777777783</v>
      </c>
      <c r="P49" s="15">
        <v>0.42207175925925927</v>
      </c>
      <c r="Q49" s="15">
        <v>0.42482638888888885</v>
      </c>
      <c r="R49" s="15">
        <v>0.42803240740740739</v>
      </c>
      <c r="S49" s="15">
        <v>0.43045138888888884</v>
      </c>
      <c r="T49" s="15">
        <v>0.43312499999999998</v>
      </c>
      <c r="U49" s="15">
        <v>0.43438657407407405</v>
      </c>
      <c r="V49" s="15">
        <v>0.43518518518518517</v>
      </c>
      <c r="W49" s="15">
        <v>0.43615740740740744</v>
      </c>
      <c r="X49" s="15">
        <v>0.43953703703703706</v>
      </c>
      <c r="Y49" s="15">
        <v>0.44484953703703706</v>
      </c>
      <c r="Z49" s="15">
        <v>0.44530092592592596</v>
      </c>
      <c r="AA49" s="15">
        <v>0.44743055555555555</v>
      </c>
      <c r="AB49" s="15">
        <v>0.44797453703703699</v>
      </c>
      <c r="AC49" s="15">
        <v>0.44851851851851854</v>
      </c>
      <c r="AD49" s="15">
        <v>0.44995370370370374</v>
      </c>
      <c r="AE49" s="15">
        <v>0.44888888888888889</v>
      </c>
      <c r="AF49" s="15">
        <v>0.45079861111111108</v>
      </c>
      <c r="AG49" s="15">
        <f t="shared" si="1"/>
        <v>7.0243055555555545E-2</v>
      </c>
      <c r="AH49" s="15">
        <v>0</v>
      </c>
      <c r="AI49" s="15"/>
      <c r="AJ49" s="15">
        <f t="shared" si="2"/>
        <v>7.0243055555555545E-2</v>
      </c>
      <c r="AK49" s="15"/>
    </row>
    <row r="50" spans="1:79">
      <c r="A50" s="22">
        <v>49</v>
      </c>
      <c r="B50" s="46">
        <v>25</v>
      </c>
      <c r="C50" s="44" t="s">
        <v>151</v>
      </c>
      <c r="D50" s="44" t="s">
        <v>38</v>
      </c>
      <c r="E50" s="14" t="s">
        <v>152</v>
      </c>
      <c r="F50" s="14" t="s">
        <v>153</v>
      </c>
      <c r="G50" s="15">
        <v>0.41805555555555557</v>
      </c>
      <c r="H50" s="15">
        <v>0.42263888888888884</v>
      </c>
      <c r="I50" s="15">
        <v>0.42585648148148153</v>
      </c>
      <c r="J50" s="15">
        <v>0.42883101851851851</v>
      </c>
      <c r="K50" s="15">
        <v>0.43126157407407412</v>
      </c>
      <c r="L50" s="15">
        <v>0.44230324074074073</v>
      </c>
      <c r="M50" s="15">
        <v>0.44517361111111109</v>
      </c>
      <c r="N50" s="15">
        <v>0.44877314814814812</v>
      </c>
      <c r="O50" s="15">
        <v>0.45333333333333337</v>
      </c>
      <c r="P50" s="15">
        <v>0.46504629629629629</v>
      </c>
      <c r="Q50" s="15">
        <v>0.47217592592592594</v>
      </c>
      <c r="R50" s="15">
        <v>0.47589120370370369</v>
      </c>
      <c r="S50" s="15">
        <v>0.48189814814814813</v>
      </c>
      <c r="T50" s="15">
        <v>0.48557870370370365</v>
      </c>
      <c r="U50" s="15">
        <v>0.48776620370370366</v>
      </c>
      <c r="V50" s="15">
        <v>0.48945601851851855</v>
      </c>
      <c r="W50" s="15">
        <v>0.49075231481481479</v>
      </c>
      <c r="X50" s="15">
        <v>0.49592592592592594</v>
      </c>
      <c r="Y50" s="15">
        <v>0.50372685185185184</v>
      </c>
      <c r="Z50" s="15">
        <v>0.50415509259259261</v>
      </c>
      <c r="AA50" s="15">
        <v>0.50461805555555561</v>
      </c>
      <c r="AB50" s="15">
        <v>0.5053009259259259</v>
      </c>
      <c r="AC50" s="15">
        <v>0.50582175925925921</v>
      </c>
      <c r="AD50" s="15">
        <v>0.5085763888888889</v>
      </c>
      <c r="AE50" s="15">
        <v>0.50965277777777784</v>
      </c>
      <c r="AF50" s="15">
        <v>0.5113657407407407</v>
      </c>
      <c r="AG50" s="15">
        <f t="shared" si="1"/>
        <v>9.3310185185185135E-2</v>
      </c>
      <c r="AH50" s="15">
        <v>0</v>
      </c>
      <c r="AI50" s="15"/>
      <c r="AJ50" s="15">
        <f t="shared" si="2"/>
        <v>9.3310185185185135E-2</v>
      </c>
      <c r="AK50" s="15"/>
    </row>
    <row r="51" spans="1:79">
      <c r="A51" s="22">
        <v>50</v>
      </c>
      <c r="B51" s="47">
        <v>25</v>
      </c>
      <c r="C51" s="45" t="s">
        <v>151</v>
      </c>
      <c r="D51" s="45" t="s">
        <v>41</v>
      </c>
      <c r="E51" s="14" t="s">
        <v>53</v>
      </c>
      <c r="F51" s="14" t="s">
        <v>154</v>
      </c>
      <c r="G51" s="15">
        <v>0.41805555555555557</v>
      </c>
      <c r="H51" s="15">
        <v>0.42237268518518517</v>
      </c>
      <c r="I51" s="15">
        <v>0.42562499999999998</v>
      </c>
      <c r="J51" s="15">
        <v>0.4287731481481481</v>
      </c>
      <c r="K51" s="15">
        <v>0.43121527777777779</v>
      </c>
      <c r="L51" s="15">
        <v>0.44226851851851851</v>
      </c>
      <c r="M51" s="15">
        <v>0.4450925925925926</v>
      </c>
      <c r="N51" s="15">
        <v>0.44873842592592594</v>
      </c>
      <c r="O51" s="15">
        <v>0.45329861111111108</v>
      </c>
      <c r="P51" s="15">
        <v>0.46501157407407406</v>
      </c>
      <c r="Q51" s="15">
        <v>0.47214120370370366</v>
      </c>
      <c r="R51" s="15">
        <v>0.47579861111111116</v>
      </c>
      <c r="S51" s="15">
        <v>0.48177083333333331</v>
      </c>
      <c r="T51" s="15">
        <v>0.48552083333333335</v>
      </c>
      <c r="U51" s="15">
        <v>0.48774305555555553</v>
      </c>
      <c r="V51" s="15">
        <v>0.48951388888888886</v>
      </c>
      <c r="W51" s="15">
        <v>0.49064814814814817</v>
      </c>
      <c r="X51" s="15">
        <v>0.49581018518518521</v>
      </c>
      <c r="Y51" s="15">
        <v>0.50370370370370365</v>
      </c>
      <c r="Z51" s="15">
        <v>0.50413194444444442</v>
      </c>
      <c r="AA51" s="15">
        <v>0.50459490740740742</v>
      </c>
      <c r="AB51" s="15">
        <v>0.50525462962962964</v>
      </c>
      <c r="AC51" s="15">
        <v>0.5058449074074074</v>
      </c>
      <c r="AD51" s="15">
        <v>0.50854166666666667</v>
      </c>
      <c r="AE51" s="15">
        <v>0.5096180555555555</v>
      </c>
      <c r="AF51" s="15">
        <v>0.51133101851851859</v>
      </c>
      <c r="AG51" s="15">
        <f t="shared" si="1"/>
        <v>9.3275462962963018E-2</v>
      </c>
      <c r="AH51" s="15">
        <v>0</v>
      </c>
      <c r="AI51" s="15"/>
      <c r="AJ51" s="15">
        <f t="shared" si="2"/>
        <v>9.3275462962963018E-2</v>
      </c>
      <c r="AK51" s="15"/>
    </row>
    <row r="52" spans="1:79">
      <c r="A52" s="22">
        <v>51</v>
      </c>
      <c r="B52" s="46">
        <v>26</v>
      </c>
      <c r="C52" s="44" t="s">
        <v>155</v>
      </c>
      <c r="D52" s="44" t="s">
        <v>38</v>
      </c>
      <c r="E52" s="14" t="s">
        <v>156</v>
      </c>
      <c r="F52" s="14" t="s">
        <v>157</v>
      </c>
      <c r="G52" s="15">
        <v>0.38055555555555554</v>
      </c>
      <c r="H52" s="15">
        <v>0.39587962962962964</v>
      </c>
      <c r="I52" s="15">
        <v>0.3937268518518518</v>
      </c>
      <c r="J52" s="15">
        <v>0.39035879629629627</v>
      </c>
      <c r="K52" s="15">
        <v>0.38631944444444444</v>
      </c>
      <c r="L52" s="15">
        <v>0.40732638888888889</v>
      </c>
      <c r="M52" s="15">
        <v>0.41078703703703701</v>
      </c>
      <c r="N52" s="15">
        <v>0.41508101851851853</v>
      </c>
      <c r="O52" s="15">
        <v>0.41966435185185186</v>
      </c>
      <c r="P52" s="15">
        <v>0.44019675925925927</v>
      </c>
      <c r="Q52" s="15">
        <v>0.44366898148148143</v>
      </c>
      <c r="R52" s="15">
        <v>0.44931712962962966</v>
      </c>
      <c r="S52" s="15">
        <v>0.45271990740740736</v>
      </c>
      <c r="T52" s="15">
        <v>0.4566087962962963</v>
      </c>
      <c r="U52" s="15">
        <v>0.46011574074074074</v>
      </c>
      <c r="V52" s="15">
        <v>0.46251157407407412</v>
      </c>
      <c r="W52" s="15">
        <v>0.46416666666666667</v>
      </c>
      <c r="X52" s="15">
        <v>0.46888888888888891</v>
      </c>
      <c r="Y52" s="15">
        <v>0.48165509259259259</v>
      </c>
      <c r="Z52" s="15">
        <v>0.48231481481481481</v>
      </c>
      <c r="AA52" s="15">
        <v>0.48305555555555557</v>
      </c>
      <c r="AB52" s="15">
        <v>0.48408564814814814</v>
      </c>
      <c r="AC52" s="15">
        <v>0.48571759259259256</v>
      </c>
      <c r="AD52" s="15">
        <v>0.48820601851851847</v>
      </c>
      <c r="AE52" s="15">
        <v>0.48651620370370369</v>
      </c>
      <c r="AF52" s="15">
        <v>0.49003472222222227</v>
      </c>
      <c r="AG52" s="15">
        <f t="shared" si="1"/>
        <v>0.10947916666666674</v>
      </c>
      <c r="AH52" s="15">
        <v>0</v>
      </c>
      <c r="AI52" s="15"/>
      <c r="AJ52" s="15">
        <f t="shared" si="2"/>
        <v>0.10947916666666674</v>
      </c>
      <c r="AK52" s="15"/>
    </row>
    <row r="53" spans="1:79">
      <c r="A53" s="22">
        <v>52</v>
      </c>
      <c r="B53" s="47">
        <v>26</v>
      </c>
      <c r="C53" s="45" t="s">
        <v>155</v>
      </c>
      <c r="D53" s="45" t="s">
        <v>41</v>
      </c>
      <c r="E53" s="14" t="s">
        <v>158</v>
      </c>
      <c r="F53" s="14" t="s">
        <v>159</v>
      </c>
      <c r="G53" s="15">
        <v>0.38055555555555554</v>
      </c>
      <c r="H53" s="15">
        <v>0.39612268518518517</v>
      </c>
      <c r="I53" s="15">
        <v>0.39399305555555553</v>
      </c>
      <c r="J53" s="15">
        <v>0.39048611111111109</v>
      </c>
      <c r="K53" s="15">
        <v>0.38626157407407408</v>
      </c>
      <c r="L53" s="15">
        <v>0.40736111111111112</v>
      </c>
      <c r="M53" s="15">
        <v>0.4107407407407408</v>
      </c>
      <c r="N53" s="15">
        <v>0.41504629629629625</v>
      </c>
      <c r="O53" s="15">
        <v>0.41961805555555554</v>
      </c>
      <c r="P53" s="15">
        <v>0.43996527777777777</v>
      </c>
      <c r="Q53" s="15">
        <v>0.44399305555555557</v>
      </c>
      <c r="R53" s="15">
        <v>0.44939814814814816</v>
      </c>
      <c r="S53" s="15">
        <v>0.45337962962962958</v>
      </c>
      <c r="T53" s="15">
        <v>0.45788194444444441</v>
      </c>
      <c r="U53" s="15">
        <v>0.46021990740740742</v>
      </c>
      <c r="V53" s="15">
        <v>0.46270833333333333</v>
      </c>
      <c r="W53" s="15">
        <v>0.46424768518518517</v>
      </c>
      <c r="X53" s="15">
        <v>0.47118055555555555</v>
      </c>
      <c r="Y53" s="15">
        <v>0.48156249999999995</v>
      </c>
      <c r="Z53" s="15">
        <v>0.48224537037037035</v>
      </c>
      <c r="AA53" s="15">
        <v>0.48299768518518515</v>
      </c>
      <c r="AB53" s="15">
        <v>0.48403935185185182</v>
      </c>
      <c r="AC53" s="15">
        <v>0.48557870370370365</v>
      </c>
      <c r="AD53" s="15">
        <v>0.48828703703703707</v>
      </c>
      <c r="AE53" s="15">
        <v>0.48641203703703706</v>
      </c>
      <c r="AF53" s="15">
        <v>0.49005787037037035</v>
      </c>
      <c r="AG53" s="15">
        <f t="shared" si="1"/>
        <v>0.10950231481481482</v>
      </c>
      <c r="AH53" s="15">
        <v>0</v>
      </c>
      <c r="AI53" s="15"/>
      <c r="AJ53" s="15">
        <f t="shared" si="2"/>
        <v>0.10950231481481482</v>
      </c>
      <c r="AK53" s="15"/>
    </row>
    <row r="54" spans="1:79">
      <c r="A54" s="22">
        <v>53</v>
      </c>
      <c r="B54" s="46">
        <v>27</v>
      </c>
      <c r="C54" s="44" t="s">
        <v>160</v>
      </c>
      <c r="D54" s="44" t="s">
        <v>38</v>
      </c>
      <c r="E54" s="14" t="s">
        <v>161</v>
      </c>
      <c r="F54" s="14" t="s">
        <v>162</v>
      </c>
      <c r="G54" s="15">
        <v>0.41805555555555557</v>
      </c>
      <c r="H54" s="15">
        <v>0.42787037037037035</v>
      </c>
      <c r="I54" s="15">
        <v>0.42609953703703707</v>
      </c>
      <c r="J54" s="15">
        <v>0.42369212962962965</v>
      </c>
      <c r="K54" s="15">
        <v>0.42089120370370375</v>
      </c>
      <c r="L54" s="15">
        <v>0.48835648148148153</v>
      </c>
      <c r="M54" s="15">
        <v>0.43787037037037035</v>
      </c>
      <c r="N54" s="15">
        <v>0.44211805555555556</v>
      </c>
      <c r="O54" s="15">
        <v>0.44592592592592589</v>
      </c>
      <c r="P54" s="15">
        <v>0.45732638888888894</v>
      </c>
      <c r="Q54" s="15">
        <v>0.46030092592592592</v>
      </c>
      <c r="R54" s="15">
        <v>0.4649537037037037</v>
      </c>
      <c r="S54" s="15">
        <v>0.46814814814814815</v>
      </c>
      <c r="T54" s="15">
        <v>0.47035879629629629</v>
      </c>
      <c r="U54" s="15">
        <v>0.47215277777777781</v>
      </c>
      <c r="V54" s="15">
        <v>0.47337962962962959</v>
      </c>
      <c r="W54" s="15">
        <v>0.47452546296296294</v>
      </c>
      <c r="X54" s="15">
        <v>0.47800925925925924</v>
      </c>
      <c r="Y54" s="15">
        <v>0.48436342592592596</v>
      </c>
      <c r="Z54" s="15">
        <v>0.48481481481481481</v>
      </c>
      <c r="AA54" s="15">
        <v>0.48543981481481485</v>
      </c>
      <c r="AB54" s="15">
        <v>0.49141203703703701</v>
      </c>
      <c r="AC54" s="15">
        <v>0.49064814814814817</v>
      </c>
      <c r="AD54" s="15">
        <v>0.48649305555555555</v>
      </c>
      <c r="AE54" s="15">
        <v>0.4899074074074074</v>
      </c>
      <c r="AF54" s="15">
        <v>0.49219907407407404</v>
      </c>
      <c r="AG54" s="15">
        <f t="shared" si="1"/>
        <v>7.414351851851847E-2</v>
      </c>
      <c r="AH54" s="15">
        <v>0</v>
      </c>
      <c r="AI54" s="15"/>
      <c r="AJ54" s="15">
        <f t="shared" si="2"/>
        <v>7.414351851851847E-2</v>
      </c>
      <c r="AK54" s="15"/>
    </row>
    <row r="55" spans="1:79">
      <c r="A55" s="22">
        <v>54</v>
      </c>
      <c r="B55" s="47">
        <v>27</v>
      </c>
      <c r="C55" s="45" t="s">
        <v>160</v>
      </c>
      <c r="D55" s="45" t="s">
        <v>41</v>
      </c>
      <c r="E55" s="14" t="s">
        <v>163</v>
      </c>
      <c r="F55" s="14" t="s">
        <v>164</v>
      </c>
      <c r="G55" s="15">
        <v>0.41805555555555557</v>
      </c>
      <c r="H55" s="15">
        <v>0.42812500000000003</v>
      </c>
      <c r="I55" s="15">
        <v>0.42616898148148147</v>
      </c>
      <c r="J55" s="15">
        <v>0.42375000000000002</v>
      </c>
      <c r="K55" s="15">
        <v>0.42105324074074074</v>
      </c>
      <c r="L55" s="15">
        <v>0.48857638888888894</v>
      </c>
      <c r="M55" s="15">
        <v>0.43790509259259264</v>
      </c>
      <c r="N55" s="15">
        <v>0.44218750000000001</v>
      </c>
      <c r="O55" s="15">
        <v>0.44599537037037035</v>
      </c>
      <c r="P55" s="15">
        <v>0.45743055555555556</v>
      </c>
      <c r="Q55" s="15">
        <v>0.46053240740740736</v>
      </c>
      <c r="R55" s="15">
        <v>0.46512731481481479</v>
      </c>
      <c r="S55" s="15">
        <v>0.4682291666666667</v>
      </c>
      <c r="T55" s="15">
        <v>0.4707986111111111</v>
      </c>
      <c r="U55" s="15">
        <v>0.47230324074074076</v>
      </c>
      <c r="V55" s="15">
        <v>0.47343750000000001</v>
      </c>
      <c r="W55" s="15">
        <v>0.47472222222222221</v>
      </c>
      <c r="X55" s="15">
        <v>0.47876157407407405</v>
      </c>
      <c r="Y55" s="15">
        <v>0.48439814814814813</v>
      </c>
      <c r="Z55" s="15">
        <v>0.48484953703703698</v>
      </c>
      <c r="AA55" s="15">
        <v>0.48552083333333335</v>
      </c>
      <c r="AB55" s="15">
        <v>0.49146990740740742</v>
      </c>
      <c r="AC55" s="15">
        <v>0.49060185185185184</v>
      </c>
      <c r="AD55" s="15">
        <v>0.48651620370370369</v>
      </c>
      <c r="AE55" s="15">
        <v>0.48996527777777782</v>
      </c>
      <c r="AF55" s="15">
        <v>0.49215277777777783</v>
      </c>
      <c r="AG55" s="15">
        <f t="shared" si="1"/>
        <v>7.4097222222222259E-2</v>
      </c>
      <c r="AH55" s="15">
        <v>0</v>
      </c>
      <c r="AI55" s="15"/>
      <c r="AJ55" s="15">
        <f t="shared" si="2"/>
        <v>7.4097222222222259E-2</v>
      </c>
      <c r="AK55" s="15"/>
    </row>
    <row r="56" spans="1:79">
      <c r="A56" s="22">
        <v>55</v>
      </c>
      <c r="B56" s="46">
        <v>28</v>
      </c>
      <c r="C56" s="49" t="s">
        <v>165</v>
      </c>
      <c r="D56" s="44" t="s">
        <v>38</v>
      </c>
      <c r="E56" s="14" t="s">
        <v>166</v>
      </c>
      <c r="F56" s="14" t="s">
        <v>167</v>
      </c>
      <c r="G56" s="15">
        <v>0.38055555555555554</v>
      </c>
      <c r="H56" s="15">
        <v>0.39498842592592592</v>
      </c>
      <c r="I56" s="15">
        <v>0.39285879629629633</v>
      </c>
      <c r="J56" s="15">
        <v>0.38930555555555557</v>
      </c>
      <c r="K56" s="15">
        <v>0.3853125</v>
      </c>
      <c r="L56" s="15">
        <v>0.40458333333333335</v>
      </c>
      <c r="M56" s="15">
        <v>0.40790509259259261</v>
      </c>
      <c r="N56" s="15">
        <v>0.41250000000000003</v>
      </c>
      <c r="O56" s="15">
        <v>0.41719907407407408</v>
      </c>
      <c r="P56" s="15">
        <v>0.42976851851851849</v>
      </c>
      <c r="Q56" s="15">
        <v>0.4359837962962963</v>
      </c>
      <c r="R56" s="15">
        <v>0.44315972222222227</v>
      </c>
      <c r="S56" s="15">
        <v>0.44605324074074071</v>
      </c>
      <c r="T56" s="15">
        <v>0.44976851851851851</v>
      </c>
      <c r="U56" s="15">
        <v>0.45203703703703701</v>
      </c>
      <c r="V56" s="15">
        <v>0.45311342592592596</v>
      </c>
      <c r="W56" s="15">
        <v>0.45424768518518516</v>
      </c>
      <c r="X56" s="15">
        <v>0.46148148148148144</v>
      </c>
      <c r="Y56" s="15">
        <v>0.47050925925925924</v>
      </c>
      <c r="Z56" s="15">
        <v>0.47086805555555555</v>
      </c>
      <c r="AA56" s="15">
        <v>0.47136574074074072</v>
      </c>
      <c r="AB56" s="15">
        <v>0.47458333333333336</v>
      </c>
      <c r="AC56" s="15">
        <v>0.47726851851851854</v>
      </c>
      <c r="AD56" s="15">
        <v>0.47209490740740739</v>
      </c>
      <c r="AE56" s="15">
        <v>0.47336805555555556</v>
      </c>
      <c r="AF56" s="15">
        <v>0.47903935185185187</v>
      </c>
      <c r="AG56" s="15">
        <f t="shared" si="1"/>
        <v>9.8483796296296333E-2</v>
      </c>
      <c r="AH56" s="15">
        <v>0</v>
      </c>
      <c r="AI56" s="15"/>
      <c r="AJ56" s="15">
        <f t="shared" si="2"/>
        <v>9.8483796296296333E-2</v>
      </c>
      <c r="AK56" s="15"/>
    </row>
    <row r="57" spans="1:79">
      <c r="A57" s="22">
        <v>56</v>
      </c>
      <c r="B57" s="47">
        <v>28</v>
      </c>
      <c r="C57" s="50" t="s">
        <v>165</v>
      </c>
      <c r="D57" s="45" t="s">
        <v>41</v>
      </c>
      <c r="E57" t="s">
        <v>168</v>
      </c>
      <c r="F57" t="s">
        <v>169</v>
      </c>
      <c r="G57" s="15">
        <v>0.38055555555555554</v>
      </c>
      <c r="H57" s="15">
        <v>0.39509259259259261</v>
      </c>
      <c r="I57" s="15">
        <v>0.39270833333333338</v>
      </c>
      <c r="J57" s="15">
        <v>0.38954861111111111</v>
      </c>
      <c r="K57" s="15">
        <v>0.38465277777777779</v>
      </c>
      <c r="L57" s="15">
        <v>0.40413194444444445</v>
      </c>
      <c r="M57" s="15">
        <v>0.40783564814814816</v>
      </c>
      <c r="N57" s="15">
        <v>0.41245370370370371</v>
      </c>
      <c r="O57" s="15">
        <v>0.41687500000000005</v>
      </c>
      <c r="P57" s="15">
        <v>0.42972222222222217</v>
      </c>
      <c r="Q57" s="15">
        <v>0.43593750000000003</v>
      </c>
      <c r="R57" s="15">
        <v>0.44306712962962963</v>
      </c>
      <c r="S57" s="15">
        <v>0.44619212962962962</v>
      </c>
      <c r="T57" s="15">
        <v>0.44947916666666665</v>
      </c>
      <c r="U57" s="15">
        <v>0.45197916666666665</v>
      </c>
      <c r="V57" s="15">
        <v>0.45300925925925922</v>
      </c>
      <c r="W57" s="15">
        <v>0.45414351851851853</v>
      </c>
      <c r="X57" s="15">
        <v>0.4604166666666667</v>
      </c>
      <c r="Y57" s="15">
        <v>0.47035879629629629</v>
      </c>
      <c r="Z57" s="15">
        <v>0.47076388888888893</v>
      </c>
      <c r="AA57" s="15">
        <v>0.47131944444444446</v>
      </c>
      <c r="AB57" s="15">
        <v>0.47421296296296295</v>
      </c>
      <c r="AC57" s="15">
        <v>0.47690972222222222</v>
      </c>
      <c r="AD57" s="15">
        <v>0.47194444444444444</v>
      </c>
      <c r="AE57" s="15">
        <v>0.47300925925925924</v>
      </c>
      <c r="AF57" s="15">
        <v>0.47903935185185187</v>
      </c>
      <c r="AG57" s="15">
        <f t="shared" si="1"/>
        <v>9.8483796296296333E-2</v>
      </c>
      <c r="AH57" s="15">
        <v>0</v>
      </c>
      <c r="AI57" s="15"/>
      <c r="AJ57" s="15">
        <f t="shared" si="2"/>
        <v>9.8483796296296333E-2</v>
      </c>
      <c r="AK57" s="15"/>
    </row>
    <row r="58" spans="1:79">
      <c r="A58" s="22">
        <v>57</v>
      </c>
      <c r="B58" s="46">
        <v>29</v>
      </c>
      <c r="C58" s="44" t="s">
        <v>170</v>
      </c>
      <c r="D58" s="44" t="s">
        <v>38</v>
      </c>
      <c r="E58" s="14" t="s">
        <v>171</v>
      </c>
      <c r="F58" s="14" t="s">
        <v>172</v>
      </c>
      <c r="G58" s="15">
        <v>0.41805555555555557</v>
      </c>
      <c r="H58" s="15">
        <v>0.42864583333333334</v>
      </c>
      <c r="I58" s="15">
        <v>0.42701388888888886</v>
      </c>
      <c r="J58" s="15">
        <v>0.42446759259259265</v>
      </c>
      <c r="K58" s="15">
        <v>0.42174768518518518</v>
      </c>
      <c r="L58" s="15">
        <v>0.43597222222222221</v>
      </c>
      <c r="M58" s="15">
        <v>0.43859953703703702</v>
      </c>
      <c r="N58" s="15">
        <v>0.44305555555555554</v>
      </c>
      <c r="O58" s="15">
        <v>0.44729166666666664</v>
      </c>
      <c r="P58" s="15">
        <v>0.45709490740740738</v>
      </c>
      <c r="Q58" s="15">
        <v>0.45998842592592593</v>
      </c>
      <c r="R58" s="15">
        <v>0.46458333333333335</v>
      </c>
      <c r="S58" s="15">
        <v>0.46778935185185189</v>
      </c>
      <c r="T58" s="15">
        <v>0.47070601851851851</v>
      </c>
      <c r="U58" s="15">
        <v>0.47221064814814812</v>
      </c>
      <c r="V58" s="15">
        <v>0.47347222222222224</v>
      </c>
      <c r="W58" s="15">
        <v>0.47461805555555553</v>
      </c>
      <c r="X58" s="15">
        <v>0.47859953703703706</v>
      </c>
      <c r="Y58" s="15">
        <v>0.48421296296296296</v>
      </c>
      <c r="Z58" s="15">
        <v>0.48458333333333337</v>
      </c>
      <c r="AA58" s="15">
        <v>0.48554398148148148</v>
      </c>
      <c r="AB58" s="15">
        <v>0.48861111111111111</v>
      </c>
      <c r="AC58" s="15">
        <v>0.486875</v>
      </c>
      <c r="AD58" s="15">
        <v>0.48622685185185183</v>
      </c>
      <c r="AE58" s="15">
        <v>0.48736111111111113</v>
      </c>
      <c r="AF58" s="15">
        <v>0.48945601851851855</v>
      </c>
      <c r="AG58" s="15">
        <f t="shared" si="1"/>
        <v>7.1400462962962985E-2</v>
      </c>
      <c r="AH58" s="15">
        <v>0</v>
      </c>
      <c r="AI58" s="15"/>
      <c r="AJ58" s="15">
        <f t="shared" si="2"/>
        <v>7.1400462962962985E-2</v>
      </c>
      <c r="AK58" s="15"/>
      <c r="CA58" s="16"/>
    </row>
    <row r="59" spans="1:79">
      <c r="A59" s="22">
        <v>58</v>
      </c>
      <c r="B59" s="47">
        <v>29</v>
      </c>
      <c r="C59" s="45" t="s">
        <v>170</v>
      </c>
      <c r="D59" s="45" t="s">
        <v>41</v>
      </c>
      <c r="E59" s="14" t="s">
        <v>173</v>
      </c>
      <c r="F59" s="14" t="s">
        <v>174</v>
      </c>
      <c r="G59" s="15">
        <v>0.41805555555555557</v>
      </c>
      <c r="H59" s="15">
        <v>0.42871527777777779</v>
      </c>
      <c r="I59" s="15">
        <v>0.42714120370370368</v>
      </c>
      <c r="J59" s="15">
        <v>0.42443287037037036</v>
      </c>
      <c r="K59" s="15">
        <v>0.42145833333333332</v>
      </c>
      <c r="L59" s="15">
        <v>0.43604166666666666</v>
      </c>
      <c r="M59" s="15">
        <v>0.4385532407407407</v>
      </c>
      <c r="N59" s="15">
        <v>0.44302083333333336</v>
      </c>
      <c r="O59" s="15">
        <v>0.44726851851851851</v>
      </c>
      <c r="P59" s="15">
        <v>0.45716435185185184</v>
      </c>
      <c r="Q59" s="15">
        <v>0.46004629629629629</v>
      </c>
      <c r="R59" s="15">
        <v>0.46469907407407413</v>
      </c>
      <c r="S59" s="15">
        <v>0.46774305555555556</v>
      </c>
      <c r="T59" s="15">
        <v>0.47062500000000002</v>
      </c>
      <c r="U59" s="15">
        <v>0.47225694444444444</v>
      </c>
      <c r="V59" s="15">
        <v>0.47335648148148146</v>
      </c>
      <c r="W59" s="15">
        <v>0.47480324074074076</v>
      </c>
      <c r="X59" s="15">
        <v>0.47824074074074074</v>
      </c>
      <c r="Y59" s="15">
        <v>0.48417824074074073</v>
      </c>
      <c r="Z59" s="15">
        <v>0.48461805555555554</v>
      </c>
      <c r="AA59" s="15">
        <v>0.48556712962962961</v>
      </c>
      <c r="AB59" s="15">
        <v>0.48855324074074075</v>
      </c>
      <c r="AC59" s="15">
        <v>0.48689814814814819</v>
      </c>
      <c r="AD59" s="15">
        <v>0.48620370370370369</v>
      </c>
      <c r="AE59" s="15">
        <v>0.48738425925925927</v>
      </c>
      <c r="AF59" s="15">
        <v>0.48945601851851855</v>
      </c>
      <c r="AG59" s="15">
        <f t="shared" si="1"/>
        <v>7.1400462962962985E-2</v>
      </c>
      <c r="AH59" s="15">
        <v>0</v>
      </c>
      <c r="AI59" s="15"/>
      <c r="AJ59" s="15">
        <f t="shared" si="2"/>
        <v>7.1400462962962985E-2</v>
      </c>
      <c r="AK59" s="15"/>
      <c r="CA59" s="16"/>
    </row>
    <row r="60" spans="1:79">
      <c r="A60" s="22">
        <v>59</v>
      </c>
      <c r="B60" s="46">
        <v>30</v>
      </c>
      <c r="C60" s="44" t="s">
        <v>175</v>
      </c>
      <c r="D60" s="44" t="s">
        <v>38</v>
      </c>
      <c r="E60" s="14" t="s">
        <v>176</v>
      </c>
      <c r="F60" s="14" t="s">
        <v>177</v>
      </c>
      <c r="G60" s="15">
        <v>0.38055555555555554</v>
      </c>
      <c r="H60" s="15">
        <v>0.38461805555555556</v>
      </c>
      <c r="I60" s="15">
        <v>0.38839120370370367</v>
      </c>
      <c r="J60" s="15">
        <v>0.39100694444444445</v>
      </c>
      <c r="K60" s="15">
        <v>0.39344907407407409</v>
      </c>
      <c r="L60" s="15">
        <v>0.40194444444444444</v>
      </c>
      <c r="M60" s="15">
        <v>0.40429398148148149</v>
      </c>
      <c r="N60" s="15">
        <v>0.40822916666666664</v>
      </c>
      <c r="O60" s="15">
        <v>0.41238425925925926</v>
      </c>
      <c r="P60" s="15">
        <v>0.42318287037037039</v>
      </c>
      <c r="Q60" s="15">
        <v>0.42629629629629634</v>
      </c>
      <c r="R60" s="15">
        <v>0.43083333333333335</v>
      </c>
      <c r="S60" s="15">
        <v>0.44283564814814813</v>
      </c>
      <c r="T60" s="15">
        <v>0.44593750000000004</v>
      </c>
      <c r="U60" s="15">
        <v>0.44756944444444446</v>
      </c>
      <c r="V60" s="15">
        <v>0.45015046296296296</v>
      </c>
      <c r="W60" s="15">
        <v>0.45135416666666667</v>
      </c>
      <c r="X60" s="15">
        <v>0.45567129629629632</v>
      </c>
      <c r="Y60" s="15">
        <v>0.46152777777777776</v>
      </c>
      <c r="Z60" s="15">
        <v>0.46190972222222221</v>
      </c>
      <c r="AA60" s="15">
        <v>0.46347222222222223</v>
      </c>
      <c r="AB60" s="15">
        <v>0.46446759259259257</v>
      </c>
      <c r="AC60" s="15">
        <v>0.46501157407407406</v>
      </c>
      <c r="AD60" s="15">
        <v>0.46577546296296296</v>
      </c>
      <c r="AE60" s="15">
        <v>0.46696759259259263</v>
      </c>
      <c r="AF60" s="15">
        <v>0.46875</v>
      </c>
      <c r="AG60" s="15">
        <f t="shared" si="1"/>
        <v>8.8194444444444464E-2</v>
      </c>
      <c r="AH60" s="15">
        <v>0</v>
      </c>
      <c r="AI60" s="15"/>
      <c r="AJ60" s="15">
        <f t="shared" si="2"/>
        <v>8.8194444444444464E-2</v>
      </c>
      <c r="AK60" s="15"/>
    </row>
    <row r="61" spans="1:79">
      <c r="A61" s="22">
        <v>60</v>
      </c>
      <c r="B61" s="47">
        <v>30</v>
      </c>
      <c r="C61" s="45"/>
      <c r="D61" s="45"/>
      <c r="E61" s="14" t="s">
        <v>178</v>
      </c>
      <c r="F61" s="14" t="s">
        <v>179</v>
      </c>
      <c r="G61" s="15">
        <v>0.38055555555555554</v>
      </c>
      <c r="H61" s="15">
        <v>0.38471064814814815</v>
      </c>
      <c r="I61" s="15">
        <v>0.38844907407407409</v>
      </c>
      <c r="J61" s="15">
        <v>0.39104166666666668</v>
      </c>
      <c r="K61" s="15">
        <v>0.39347222222222222</v>
      </c>
      <c r="L61" s="15">
        <v>0.40187499999999998</v>
      </c>
      <c r="M61" s="15">
        <v>0.40424768518518522</v>
      </c>
      <c r="N61" s="15">
        <v>0.40817129629629628</v>
      </c>
      <c r="O61" s="15">
        <v>0.41234953703703708</v>
      </c>
      <c r="P61" s="15">
        <v>0.4230902777777778</v>
      </c>
      <c r="Q61" s="15">
        <v>0.42614583333333328</v>
      </c>
      <c r="R61" s="15">
        <v>0.43063657407407407</v>
      </c>
      <c r="S61" s="15">
        <v>0.44288194444444445</v>
      </c>
      <c r="T61" s="15">
        <v>0.44603009259259258</v>
      </c>
      <c r="U61" s="15">
        <v>0.44737268518518519</v>
      </c>
      <c r="V61" s="15">
        <v>0.45001157407407405</v>
      </c>
      <c r="W61" s="15">
        <v>0.45142361111111112</v>
      </c>
      <c r="X61" s="15">
        <v>0.45559027777777777</v>
      </c>
      <c r="Y61" s="15">
        <v>0.46141203703703698</v>
      </c>
      <c r="Z61" s="15">
        <v>0.46170138888888884</v>
      </c>
      <c r="AA61" s="15">
        <v>0.46318287037037037</v>
      </c>
      <c r="AB61" s="15">
        <v>0.46435185185185185</v>
      </c>
      <c r="AC61" s="15">
        <v>0.46504629629629629</v>
      </c>
      <c r="AD61" s="15">
        <v>0.46571759259259254</v>
      </c>
      <c r="AE61" s="15">
        <v>0.46682870370370372</v>
      </c>
      <c r="AF61" s="15">
        <v>0.46871527777777783</v>
      </c>
      <c r="AG61" s="15">
        <f t="shared" si="1"/>
        <v>8.8159722222222292E-2</v>
      </c>
      <c r="AH61" s="15">
        <v>0</v>
      </c>
      <c r="AI61" s="15"/>
      <c r="AJ61" s="15">
        <f t="shared" si="2"/>
        <v>8.8159722222222292E-2</v>
      </c>
      <c r="AK61" s="15"/>
    </row>
    <row r="62" spans="1:79" ht="15" customHeight="1">
      <c r="A62" s="22">
        <v>61</v>
      </c>
      <c r="B62" s="46">
        <v>31</v>
      </c>
      <c r="C62" s="44" t="s">
        <v>180</v>
      </c>
      <c r="D62" s="44" t="s">
        <v>38</v>
      </c>
      <c r="E62" s="14" t="s">
        <v>181</v>
      </c>
      <c r="F62" s="14" t="s">
        <v>182</v>
      </c>
      <c r="G62" s="15">
        <v>0.38055555555555554</v>
      </c>
      <c r="H62" s="15">
        <v>0.3868287037037037</v>
      </c>
      <c r="I62" s="15">
        <v>0.39003472222222224</v>
      </c>
      <c r="J62" s="15">
        <v>0.39387731481481486</v>
      </c>
      <c r="K62" s="15">
        <v>0.39766203703703701</v>
      </c>
      <c r="L62" s="15">
        <v>0.40763888888888888</v>
      </c>
      <c r="M62" s="15">
        <v>0.41112268518518519</v>
      </c>
      <c r="N62" s="15">
        <v>0.41520833333333335</v>
      </c>
      <c r="O62" s="15">
        <v>0.41989583333333336</v>
      </c>
      <c r="P62" s="15">
        <v>0.44053240740740746</v>
      </c>
      <c r="Q62" s="15">
        <v>0.44386574074074076</v>
      </c>
      <c r="R62" s="15">
        <v>0.44858796296296299</v>
      </c>
      <c r="S62" s="15">
        <v>0.45255787037037037</v>
      </c>
      <c r="T62" s="15">
        <v>0.4558680555555556</v>
      </c>
      <c r="U62" s="15">
        <v>0.45804398148148145</v>
      </c>
      <c r="V62" s="15">
        <v>0.45930555555555558</v>
      </c>
      <c r="W62" s="15">
        <v>0.46077546296296296</v>
      </c>
      <c r="X62" s="15">
        <v>0.46609953703703705</v>
      </c>
      <c r="Y62" s="15">
        <v>0.47335648148148146</v>
      </c>
      <c r="Z62" s="15">
        <v>0.4739814814814815</v>
      </c>
      <c r="AA62" s="15">
        <v>0.47434027777777782</v>
      </c>
      <c r="AB62" s="15">
        <v>0.47542824074074069</v>
      </c>
      <c r="AC62" s="15">
        <v>0.47596064814814815</v>
      </c>
      <c r="AD62" s="15">
        <v>0.4772569444444445</v>
      </c>
      <c r="AE62" s="15">
        <v>0.47895833333333332</v>
      </c>
      <c r="AF62" s="15">
        <v>0.48090277777777773</v>
      </c>
      <c r="AG62" s="15">
        <f t="shared" si="1"/>
        <v>0.1003472222222222</v>
      </c>
      <c r="AH62" s="15">
        <v>0</v>
      </c>
      <c r="AI62" s="15"/>
      <c r="AJ62" s="15">
        <f t="shared" si="2"/>
        <v>0.1003472222222222</v>
      </c>
      <c r="AK62" s="15"/>
    </row>
    <row r="63" spans="1:79" ht="15" customHeight="1">
      <c r="A63" s="22">
        <v>62</v>
      </c>
      <c r="B63" s="47">
        <v>31</v>
      </c>
      <c r="C63" s="45" t="s">
        <v>180</v>
      </c>
      <c r="D63" s="45" t="s">
        <v>41</v>
      </c>
      <c r="E63" s="14" t="s">
        <v>109</v>
      </c>
      <c r="F63" s="14" t="s">
        <v>183</v>
      </c>
      <c r="G63" s="15">
        <v>0.38055555555555554</v>
      </c>
      <c r="H63" s="15">
        <v>0.38646990740740739</v>
      </c>
      <c r="I63" s="15">
        <v>0.38981481481481484</v>
      </c>
      <c r="J63" s="15">
        <v>0.39374999999999999</v>
      </c>
      <c r="K63" s="15">
        <v>0.39665509259259263</v>
      </c>
      <c r="L63" s="15">
        <v>0.40768518518518521</v>
      </c>
      <c r="M63" s="15">
        <v>0.41106481481481483</v>
      </c>
      <c r="N63" s="15">
        <v>0.41516203703703702</v>
      </c>
      <c r="O63" s="15">
        <v>0.41993055555555553</v>
      </c>
      <c r="P63" s="15">
        <v>0.44049768518518517</v>
      </c>
      <c r="Q63" s="15">
        <v>0.44394675925925925</v>
      </c>
      <c r="R63" s="15">
        <v>0.44846064814814812</v>
      </c>
      <c r="S63" s="15">
        <v>0.45249999999999996</v>
      </c>
      <c r="T63" s="15">
        <v>0.45579861111111114</v>
      </c>
      <c r="U63" s="15">
        <v>0.45793981481481483</v>
      </c>
      <c r="V63" s="15">
        <v>0.45915509259259263</v>
      </c>
      <c r="W63" s="15">
        <v>0.46057870370370368</v>
      </c>
      <c r="X63" s="15">
        <v>0.46579861111111115</v>
      </c>
      <c r="Y63" s="15">
        <v>0.47340277777777778</v>
      </c>
      <c r="Z63" s="15">
        <v>0.47394675925925928</v>
      </c>
      <c r="AA63" s="15">
        <v>0.47443287037037035</v>
      </c>
      <c r="AB63" s="15">
        <v>0.47537037037037039</v>
      </c>
      <c r="AC63" s="15">
        <v>0.47592592592592592</v>
      </c>
      <c r="AD63" s="15">
        <v>0.4773148148148148</v>
      </c>
      <c r="AE63" s="15">
        <v>0.47879629629629633</v>
      </c>
      <c r="AF63" s="15">
        <v>0.4808796296296296</v>
      </c>
      <c r="AG63" s="15">
        <f t="shared" si="1"/>
        <v>0.10032407407407407</v>
      </c>
      <c r="AH63" s="15">
        <v>0</v>
      </c>
      <c r="AI63" s="15"/>
      <c r="AJ63" s="15">
        <f t="shared" si="2"/>
        <v>0.10032407407407407</v>
      </c>
      <c r="AK63" s="15"/>
    </row>
    <row r="64" spans="1:79" ht="15" customHeight="1">
      <c r="A64" s="22">
        <v>63</v>
      </c>
      <c r="B64" s="46">
        <v>32</v>
      </c>
      <c r="C64" s="44" t="s">
        <v>184</v>
      </c>
      <c r="D64" s="44" t="s">
        <v>38</v>
      </c>
      <c r="E64" s="14" t="s">
        <v>185</v>
      </c>
      <c r="F64" s="14" t="s">
        <v>186</v>
      </c>
      <c r="G64" s="15">
        <v>0.41805555555555557</v>
      </c>
      <c r="H64" s="15">
        <v>0.42101851851851851</v>
      </c>
      <c r="I64" s="15">
        <v>0.42347222222222225</v>
      </c>
      <c r="J64" s="15">
        <v>0.4255902777777778</v>
      </c>
      <c r="K64" s="15">
        <v>0.42831018518518515</v>
      </c>
      <c r="L64" s="15">
        <v>0.44402777777777774</v>
      </c>
      <c r="M64" s="15">
        <v>0.44817129629629626</v>
      </c>
      <c r="N64" s="15">
        <v>0.45225694444444442</v>
      </c>
      <c r="O64" s="15">
        <v>0.45690972222222226</v>
      </c>
      <c r="P64" s="15">
        <v>0.47233796296296293</v>
      </c>
      <c r="Q64" s="15">
        <v>0.47606481481481483</v>
      </c>
      <c r="R64" s="15">
        <v>0.4808101851851852</v>
      </c>
      <c r="S64" s="15">
        <v>0.48314814814814816</v>
      </c>
      <c r="T64" s="15">
        <v>0.48609953703703707</v>
      </c>
      <c r="U64" s="15">
        <v>0.48826388888888889</v>
      </c>
      <c r="V64" s="15">
        <v>0.48959490740740735</v>
      </c>
      <c r="W64" s="15">
        <v>0.49145833333333333</v>
      </c>
      <c r="X64" s="15">
        <v>0.49616898148148153</v>
      </c>
      <c r="Y64" s="15">
        <v>0.50354166666666667</v>
      </c>
      <c r="Z64" s="15">
        <v>0.5042592592592593</v>
      </c>
      <c r="AA64" s="15">
        <v>0.50484953703703705</v>
      </c>
      <c r="AB64" s="15">
        <v>0.50591435185185185</v>
      </c>
      <c r="AC64" s="15">
        <v>0.50671296296296298</v>
      </c>
      <c r="AD64" s="15">
        <v>0.5076504629629629</v>
      </c>
      <c r="AE64" s="15">
        <v>0.50934027777777779</v>
      </c>
      <c r="AF64" s="15">
        <v>0.51155092592592599</v>
      </c>
      <c r="AG64" s="15">
        <f t="shared" si="1"/>
        <v>9.3495370370370423E-2</v>
      </c>
      <c r="AH64" s="15">
        <v>0</v>
      </c>
      <c r="AI64" s="15"/>
      <c r="AJ64" s="15">
        <f t="shared" si="2"/>
        <v>9.3495370370370423E-2</v>
      </c>
      <c r="AK64" s="15"/>
    </row>
    <row r="65" spans="1:79" ht="15" customHeight="1">
      <c r="A65" s="22">
        <v>64</v>
      </c>
      <c r="B65" s="47">
        <v>32</v>
      </c>
      <c r="C65" s="45"/>
      <c r="D65" s="45"/>
      <c r="E65" t="s">
        <v>187</v>
      </c>
      <c r="F65" t="s">
        <v>188</v>
      </c>
      <c r="G65" s="15">
        <v>0.41805555555555557</v>
      </c>
      <c r="H65" s="15">
        <v>0.42050925925925925</v>
      </c>
      <c r="I65" s="15">
        <v>0.42322916666666671</v>
      </c>
      <c r="J65" s="15">
        <v>0.4259722222222222</v>
      </c>
      <c r="K65" s="15">
        <v>0.42821759259259262</v>
      </c>
      <c r="L65" s="15">
        <v>0.44410879629629635</v>
      </c>
      <c r="M65" s="15">
        <v>0.44784722222222223</v>
      </c>
      <c r="N65" s="15">
        <v>0.4525925925925926</v>
      </c>
      <c r="O65" s="15">
        <v>0.45702546296296293</v>
      </c>
      <c r="P65" s="15">
        <v>0.47240740740740739</v>
      </c>
      <c r="Q65" s="15">
        <v>0.47657407407407404</v>
      </c>
      <c r="R65" s="15">
        <v>0.48120370370370374</v>
      </c>
      <c r="S65" s="15">
        <v>0.48306712962962961</v>
      </c>
      <c r="T65" s="15">
        <v>0.48658564814814814</v>
      </c>
      <c r="U65" s="15">
        <v>0.4887037037037037</v>
      </c>
      <c r="V65" s="15">
        <v>0.48978009259259259</v>
      </c>
      <c r="W65" s="15">
        <v>0.49152777777777779</v>
      </c>
      <c r="X65" s="15">
        <v>0.49686342592592592</v>
      </c>
      <c r="Y65" s="15">
        <v>0.50361111111111112</v>
      </c>
      <c r="Z65" s="15">
        <v>0.50429398148148141</v>
      </c>
      <c r="AA65" s="15">
        <v>0.50489583333333332</v>
      </c>
      <c r="AB65" s="15">
        <v>0.50596064814814812</v>
      </c>
      <c r="AC65" s="15">
        <v>0.50675925925925924</v>
      </c>
      <c r="AD65" s="15">
        <v>0.50769675925925928</v>
      </c>
      <c r="AE65" s="15">
        <v>0.50938657407407406</v>
      </c>
      <c r="AF65" s="15">
        <v>0.51153935185185184</v>
      </c>
      <c r="AG65" s="15">
        <f t="shared" si="1"/>
        <v>9.3483796296296273E-2</v>
      </c>
      <c r="AH65" s="15">
        <v>0</v>
      </c>
      <c r="AI65" s="15"/>
      <c r="AJ65" s="15">
        <f t="shared" si="2"/>
        <v>9.3483796296296273E-2</v>
      </c>
      <c r="AK65" s="15"/>
      <c r="CA65" s="16"/>
    </row>
    <row r="66" spans="1:79" ht="15" customHeight="1">
      <c r="A66" s="22">
        <v>65</v>
      </c>
      <c r="B66" s="46">
        <v>33</v>
      </c>
      <c r="C66" s="44" t="s">
        <v>189</v>
      </c>
      <c r="D66" s="44" t="s">
        <v>38</v>
      </c>
      <c r="E66" s="14" t="s">
        <v>190</v>
      </c>
      <c r="F66" s="14" t="s">
        <v>191</v>
      </c>
      <c r="G66" s="15">
        <v>0.38055555555555554</v>
      </c>
      <c r="H66" s="15">
        <v>0.38581018518518517</v>
      </c>
      <c r="I66" s="15">
        <v>0.38912037037037034</v>
      </c>
      <c r="J66" s="15">
        <v>0.39204861111111117</v>
      </c>
      <c r="K66" s="15">
        <v>0.39469907407407406</v>
      </c>
      <c r="L66" s="15">
        <v>0.40297453703703701</v>
      </c>
      <c r="M66" s="15">
        <v>0.40531249999999996</v>
      </c>
      <c r="N66" s="15">
        <v>0.40847222222222218</v>
      </c>
      <c r="O66" s="15">
        <v>0.41138888888888886</v>
      </c>
      <c r="P66" s="15">
        <v>0.42025462962962962</v>
      </c>
      <c r="Q66" s="15">
        <v>0.42417824074074079</v>
      </c>
      <c r="R66" s="15">
        <v>0.42725694444444445</v>
      </c>
      <c r="S66" s="15">
        <v>0.43181712962962965</v>
      </c>
      <c r="T66" s="15">
        <v>0.43418981481481483</v>
      </c>
      <c r="U66" s="15">
        <v>0.43569444444444444</v>
      </c>
      <c r="V66" s="15">
        <v>0.43672453703703701</v>
      </c>
      <c r="W66" s="15">
        <v>0.43766203703703704</v>
      </c>
      <c r="X66" s="15">
        <v>0.44108796296296293</v>
      </c>
      <c r="Y66" s="15">
        <v>0.44729166666666664</v>
      </c>
      <c r="Z66" s="15">
        <v>0.44767361111111109</v>
      </c>
      <c r="AA66" s="15">
        <v>0.45012731481481483</v>
      </c>
      <c r="AB66" s="15">
        <v>0.4508449074074074</v>
      </c>
      <c r="AC66" s="15">
        <v>0.45131944444444444</v>
      </c>
      <c r="AD66" s="15">
        <v>0.45170138888888894</v>
      </c>
      <c r="AE66" s="15">
        <v>0.45268518518518519</v>
      </c>
      <c r="AF66" s="15">
        <v>0.4539583333333333</v>
      </c>
      <c r="AG66" s="15">
        <f t="shared" si="1"/>
        <v>7.3402777777777761E-2</v>
      </c>
      <c r="AH66" s="15">
        <v>0</v>
      </c>
      <c r="AI66" s="15"/>
      <c r="AJ66" s="15">
        <f t="shared" ref="AJ66:AJ97" si="3">AG66+AH66-AI66</f>
        <v>7.3402777777777761E-2</v>
      </c>
      <c r="AK66" s="15"/>
    </row>
    <row r="67" spans="1:79" ht="15" customHeight="1">
      <c r="A67" s="22">
        <v>66</v>
      </c>
      <c r="B67" s="47">
        <v>33</v>
      </c>
      <c r="C67" s="45" t="s">
        <v>189</v>
      </c>
      <c r="D67" s="45" t="s">
        <v>41</v>
      </c>
      <c r="E67" s="14" t="s">
        <v>192</v>
      </c>
      <c r="F67" s="14" t="s">
        <v>193</v>
      </c>
      <c r="G67" s="15">
        <v>0.38055555555555554</v>
      </c>
      <c r="H67" s="15">
        <v>0.38570601851851855</v>
      </c>
      <c r="I67" s="15">
        <v>0.38873842592592595</v>
      </c>
      <c r="J67" s="15">
        <v>0.39195601851851852</v>
      </c>
      <c r="K67" s="15">
        <v>0.39454861111111111</v>
      </c>
      <c r="L67" s="15">
        <v>0.40310185185185188</v>
      </c>
      <c r="M67" s="15">
        <v>0.40528935185185189</v>
      </c>
      <c r="N67" s="15">
        <v>0.40843750000000001</v>
      </c>
      <c r="O67" s="15">
        <v>0.41135416666666669</v>
      </c>
      <c r="P67" s="15">
        <v>0.42081018518518515</v>
      </c>
      <c r="Q67" s="15">
        <v>0.42401620370370369</v>
      </c>
      <c r="R67" s="15">
        <v>0.42722222222222223</v>
      </c>
      <c r="S67" s="15">
        <v>0.43128472222222225</v>
      </c>
      <c r="T67" s="15">
        <v>0.43403935185185188</v>
      </c>
      <c r="U67" s="15">
        <v>0.43562499999999998</v>
      </c>
      <c r="V67" s="15">
        <v>0.43659722222222225</v>
      </c>
      <c r="W67" s="15">
        <v>0.43756944444444446</v>
      </c>
      <c r="X67" s="15">
        <v>0.44124999999999998</v>
      </c>
      <c r="Y67" s="15">
        <v>0.44725694444444447</v>
      </c>
      <c r="Z67" s="15">
        <v>0.44766203703703705</v>
      </c>
      <c r="AA67" s="15">
        <v>0.45008101851851851</v>
      </c>
      <c r="AB67" s="15">
        <v>0.45081018518518517</v>
      </c>
      <c r="AC67" s="15">
        <v>0.45134259259259263</v>
      </c>
      <c r="AD67" s="15">
        <v>0.45171296296296298</v>
      </c>
      <c r="AE67" s="15">
        <v>0.45256944444444441</v>
      </c>
      <c r="AF67" s="15">
        <v>0.45394675925925926</v>
      </c>
      <c r="AG67" s="15">
        <f t="shared" si="1"/>
        <v>7.3391203703703722E-2</v>
      </c>
      <c r="AH67" s="15">
        <v>0</v>
      </c>
      <c r="AI67" s="15"/>
      <c r="AJ67" s="15">
        <f t="shared" si="3"/>
        <v>7.3391203703703722E-2</v>
      </c>
      <c r="AK67" s="15"/>
    </row>
    <row r="68" spans="1:79" ht="15" customHeight="1">
      <c r="A68" s="22">
        <v>67</v>
      </c>
      <c r="B68" s="46">
        <v>34</v>
      </c>
      <c r="C68" s="44" t="s">
        <v>194</v>
      </c>
      <c r="D68" s="44" t="s">
        <v>38</v>
      </c>
      <c r="E68" s="14" t="s">
        <v>48</v>
      </c>
      <c r="F68" s="14" t="s">
        <v>195</v>
      </c>
      <c r="G68" s="15">
        <v>0.41805555555555557</v>
      </c>
      <c r="H68" s="15">
        <v>0.42276620370370371</v>
      </c>
      <c r="I68" s="15">
        <v>0.42743055555555554</v>
      </c>
      <c r="J68" s="15">
        <v>0.43114583333333334</v>
      </c>
      <c r="K68" s="15">
        <v>0.43486111111111114</v>
      </c>
      <c r="L68" s="15">
        <v>0.44637731481481485</v>
      </c>
      <c r="M68" s="15">
        <v>0.44934027777777774</v>
      </c>
      <c r="N68" s="15">
        <v>0.45344907407407403</v>
      </c>
      <c r="O68" s="15">
        <v>0.45759259259259261</v>
      </c>
      <c r="P68" s="15">
        <v>0.46872685185185187</v>
      </c>
      <c r="Q68" s="15">
        <v>0.47182870370370367</v>
      </c>
      <c r="R68" s="15">
        <v>0.47615740740740736</v>
      </c>
      <c r="S68" s="15">
        <v>0.47773148148148148</v>
      </c>
      <c r="T68" s="15">
        <v>0.48039351851851847</v>
      </c>
      <c r="U68" s="15">
        <v>0.48194444444444445</v>
      </c>
      <c r="V68" s="15">
        <v>0.48293981481481479</v>
      </c>
      <c r="W68" s="15">
        <v>0.48401620370370368</v>
      </c>
      <c r="X68" s="15">
        <v>0.48774305555555553</v>
      </c>
      <c r="Y68" s="15">
        <v>0.49296296296296299</v>
      </c>
      <c r="Z68" s="15">
        <v>0.49368055555555551</v>
      </c>
      <c r="AA68" s="15">
        <v>0.4941550925925926</v>
      </c>
      <c r="AB68" s="15">
        <v>0.49761574074074072</v>
      </c>
      <c r="AC68" s="15">
        <v>0.49684027777777778</v>
      </c>
      <c r="AD68" s="15">
        <v>0.49484953703703699</v>
      </c>
      <c r="AE68" s="15">
        <v>0.49633101851851852</v>
      </c>
      <c r="AF68" s="15">
        <v>0.49869212962962961</v>
      </c>
      <c r="AG68" s="15">
        <f t="shared" ref="AG68:AG131" si="4">AF68-G68</f>
        <v>8.0636574074074041E-2</v>
      </c>
      <c r="AH68" s="15">
        <v>0</v>
      </c>
      <c r="AI68" s="15"/>
      <c r="AJ68" s="15">
        <f t="shared" si="3"/>
        <v>8.0636574074074041E-2</v>
      </c>
      <c r="AK68" s="15"/>
    </row>
    <row r="69" spans="1:79" ht="15" customHeight="1">
      <c r="A69" s="23">
        <v>68</v>
      </c>
      <c r="B69" s="47">
        <v>34</v>
      </c>
      <c r="C69" s="45" t="s">
        <v>194</v>
      </c>
      <c r="D69" s="45" t="s">
        <v>41</v>
      </c>
      <c r="E69" s="14" t="s">
        <v>196</v>
      </c>
      <c r="F69" s="14" t="s">
        <v>197</v>
      </c>
      <c r="G69" s="15">
        <v>0.41805555555555557</v>
      </c>
      <c r="H69" s="15">
        <v>0.42295138888888889</v>
      </c>
      <c r="I69" s="15">
        <v>0.42708333333333331</v>
      </c>
      <c r="J69" s="15">
        <v>0.43100694444444443</v>
      </c>
      <c r="K69" s="15">
        <v>0.43497685185185181</v>
      </c>
      <c r="L69" s="15">
        <v>0.44631944444444444</v>
      </c>
      <c r="M69" s="15">
        <v>0.44929398148148153</v>
      </c>
      <c r="N69" s="15">
        <v>0.45331018518518523</v>
      </c>
      <c r="O69" s="15">
        <v>0.45752314814814815</v>
      </c>
      <c r="P69" s="15">
        <v>0.46907407407407403</v>
      </c>
      <c r="Q69" s="15">
        <v>0.47177083333333331</v>
      </c>
      <c r="R69" s="15">
        <v>0.4763425925925926</v>
      </c>
      <c r="S69" s="15">
        <v>0.47798611111111117</v>
      </c>
      <c r="T69" s="15">
        <v>0.48030092592592594</v>
      </c>
      <c r="U69" s="15">
        <v>0.48215277777777782</v>
      </c>
      <c r="V69" s="15">
        <v>0.48299768518518515</v>
      </c>
      <c r="W69" s="15">
        <v>0.48439814814814813</v>
      </c>
      <c r="X69" s="15">
        <v>0.48758101851851854</v>
      </c>
      <c r="Y69" s="15">
        <v>0.49292824074074071</v>
      </c>
      <c r="Z69" s="15">
        <v>0.49343749999999997</v>
      </c>
      <c r="AA69" s="15">
        <v>0.49413194444444447</v>
      </c>
      <c r="AB69" s="15">
        <v>0.49767361111111108</v>
      </c>
      <c r="AC69" s="15">
        <v>0.49686342592592592</v>
      </c>
      <c r="AD69" s="15">
        <v>0.49481481481481482</v>
      </c>
      <c r="AE69" s="15">
        <v>0.49597222222222226</v>
      </c>
      <c r="AF69" s="15">
        <v>0.4987037037037037</v>
      </c>
      <c r="AG69" s="15">
        <f t="shared" si="4"/>
        <v>8.0648148148148135E-2</v>
      </c>
      <c r="AH69" s="15">
        <v>0</v>
      </c>
      <c r="AI69" s="15"/>
      <c r="AJ69" s="15">
        <f t="shared" si="3"/>
        <v>8.0648148148148135E-2</v>
      </c>
      <c r="AK69" s="15"/>
    </row>
    <row r="70" spans="1:79">
      <c r="A70" s="22">
        <v>69</v>
      </c>
      <c r="B70" s="46">
        <v>35</v>
      </c>
      <c r="C70" s="44" t="s">
        <v>198</v>
      </c>
      <c r="D70" s="44" t="s">
        <v>38</v>
      </c>
      <c r="E70" s="14" t="s">
        <v>199</v>
      </c>
      <c r="F70" s="14" t="s">
        <v>200</v>
      </c>
      <c r="G70" s="15">
        <v>0.38055555555555554</v>
      </c>
      <c r="H70" s="15">
        <v>0.39643518518518522</v>
      </c>
      <c r="I70" s="15">
        <v>0.39438657407407413</v>
      </c>
      <c r="J70" s="15">
        <v>0.39079861111111108</v>
      </c>
      <c r="K70" s="15">
        <v>0.38604166666666667</v>
      </c>
      <c r="L70" s="15">
        <v>0.40997685185185184</v>
      </c>
      <c r="M70" s="15">
        <v>0.41305555555555556</v>
      </c>
      <c r="N70" s="15">
        <v>0.41723379629629626</v>
      </c>
      <c r="O70" s="15">
        <v>0.42128472222222224</v>
      </c>
      <c r="P70" s="15">
        <v>0.4402430555555556</v>
      </c>
      <c r="Q70" s="15">
        <v>0.44423611111111111</v>
      </c>
      <c r="R70" s="15">
        <v>0.45009259259259254</v>
      </c>
      <c r="S70" s="15">
        <v>0.45349537037037035</v>
      </c>
      <c r="T70" s="15">
        <v>0.45689814814814816</v>
      </c>
      <c r="U70" s="15">
        <v>0.4586689814814815</v>
      </c>
      <c r="V70" s="15">
        <v>0.45982638888888888</v>
      </c>
      <c r="W70" s="15">
        <v>0.46118055555555554</v>
      </c>
      <c r="X70" s="15">
        <v>0.46633101851851855</v>
      </c>
      <c r="Y70" s="15">
        <v>0.4736805555555556</v>
      </c>
      <c r="Z70" s="15">
        <v>0.47425925925925921</v>
      </c>
      <c r="AA70" s="15">
        <v>0.47487268518518522</v>
      </c>
      <c r="AB70" s="15">
        <v>0.47599537037037037</v>
      </c>
      <c r="AC70" s="15">
        <v>0.47687499999999999</v>
      </c>
      <c r="AD70" s="15">
        <v>0.47798611111111117</v>
      </c>
      <c r="AE70" s="15">
        <v>0.47950231481481481</v>
      </c>
      <c r="AF70" s="15">
        <v>0.48145833333333332</v>
      </c>
      <c r="AG70" s="15">
        <f t="shared" si="4"/>
        <v>0.10090277777777779</v>
      </c>
      <c r="AH70" s="15">
        <v>0</v>
      </c>
      <c r="AI70" s="15"/>
      <c r="AJ70" s="15">
        <f t="shared" si="3"/>
        <v>0.10090277777777779</v>
      </c>
      <c r="AK70" s="15"/>
      <c r="CA70" s="16"/>
    </row>
    <row r="71" spans="1:79">
      <c r="A71" s="22">
        <v>70</v>
      </c>
      <c r="B71" s="47">
        <v>35</v>
      </c>
      <c r="C71" s="45"/>
      <c r="D71" s="45"/>
      <c r="E71" s="14" t="s">
        <v>201</v>
      </c>
      <c r="F71" s="14" t="s">
        <v>202</v>
      </c>
      <c r="G71" s="15">
        <v>0.38055555555555554</v>
      </c>
      <c r="H71" s="15">
        <v>0.39631944444444445</v>
      </c>
      <c r="I71" s="15">
        <v>0.39423611111111106</v>
      </c>
      <c r="J71" s="15">
        <v>0.39072916666666663</v>
      </c>
      <c r="K71" s="15">
        <v>0.38594907407407408</v>
      </c>
      <c r="L71" s="15">
        <v>0.40993055555555552</v>
      </c>
      <c r="M71" s="15">
        <v>0.41312499999999996</v>
      </c>
      <c r="N71" s="15">
        <v>0.41709490740740746</v>
      </c>
      <c r="O71" s="15">
        <v>0.42133101851851856</v>
      </c>
      <c r="P71" s="15">
        <v>0.44057870370370367</v>
      </c>
      <c r="Q71" s="15">
        <v>0.44440972222222225</v>
      </c>
      <c r="R71" s="15">
        <v>0.44997685185185188</v>
      </c>
      <c r="S71" s="15">
        <v>0.4536574074074074</v>
      </c>
      <c r="T71" s="15">
        <v>0.45706018518518521</v>
      </c>
      <c r="U71" s="15">
        <v>0.45879629629629631</v>
      </c>
      <c r="V71" s="15">
        <v>0.45991898148148147</v>
      </c>
      <c r="W71" s="15">
        <v>0.46112268518518523</v>
      </c>
      <c r="X71" s="15">
        <v>0.46642361111111108</v>
      </c>
      <c r="Y71" s="15">
        <v>0.47373842592592591</v>
      </c>
      <c r="Z71" s="15">
        <v>0.47420138888888891</v>
      </c>
      <c r="AA71" s="15">
        <v>0.47480324074074076</v>
      </c>
      <c r="AB71" s="15">
        <v>0.47594907407407411</v>
      </c>
      <c r="AC71" s="15">
        <v>0.47696759259259264</v>
      </c>
      <c r="AD71" s="15">
        <v>0.47795138888888888</v>
      </c>
      <c r="AE71" s="15">
        <v>0.47943287037037036</v>
      </c>
      <c r="AF71" s="15">
        <v>0.48140046296296296</v>
      </c>
      <c r="AG71" s="15">
        <f t="shared" si="4"/>
        <v>0.10084490740740742</v>
      </c>
      <c r="AH71" s="15">
        <v>0</v>
      </c>
      <c r="AI71" s="15"/>
      <c r="AJ71" s="15">
        <f t="shared" si="3"/>
        <v>0.10084490740740742</v>
      </c>
      <c r="AK71" s="15"/>
      <c r="CA71" s="16"/>
    </row>
    <row r="72" spans="1:79">
      <c r="A72" s="22">
        <v>71</v>
      </c>
      <c r="B72" s="46">
        <v>36</v>
      </c>
      <c r="C72" s="44" t="s">
        <v>203</v>
      </c>
      <c r="D72" s="44" t="s">
        <v>38</v>
      </c>
      <c r="E72" s="14" t="s">
        <v>204</v>
      </c>
      <c r="F72" s="14" t="s">
        <v>205</v>
      </c>
      <c r="G72" s="15">
        <v>0.41805555555555557</v>
      </c>
      <c r="H72" s="15">
        <v>0.42306712962962961</v>
      </c>
      <c r="I72" s="15">
        <v>0.4263657407407408</v>
      </c>
      <c r="J72" s="15">
        <v>0.42997685185185186</v>
      </c>
      <c r="K72" s="15">
        <v>0.4334837962962963</v>
      </c>
      <c r="L72" s="15">
        <v>0.44702546296296292</v>
      </c>
      <c r="M72" s="15">
        <v>0.45582175925925927</v>
      </c>
      <c r="N72" s="15">
        <v>0.46033564814814815</v>
      </c>
      <c r="O72" s="15">
        <v>0.46527777777777773</v>
      </c>
      <c r="P72" s="15">
        <v>0.47976851851851854</v>
      </c>
      <c r="Q72" s="15">
        <v>0.48689814814814819</v>
      </c>
      <c r="R72" s="15">
        <v>0.49276620370370372</v>
      </c>
      <c r="S72" s="15">
        <v>0.49932870370370369</v>
      </c>
      <c r="T72" s="15">
        <v>0.50376157407407407</v>
      </c>
      <c r="U72" s="15">
        <v>0.50623842592592594</v>
      </c>
      <c r="V72" s="15">
        <v>0.50815972222222217</v>
      </c>
      <c r="W72" s="15">
        <v>0.51038194444444451</v>
      </c>
      <c r="X72" s="15">
        <v>0.51730324074074074</v>
      </c>
      <c r="Y72" s="15">
        <v>0.522974537037037</v>
      </c>
      <c r="Z72" s="15">
        <v>0.52336805555555554</v>
      </c>
      <c r="AA72" s="15">
        <v>0.52375000000000005</v>
      </c>
      <c r="AB72" s="15">
        <v>0.52447916666666672</v>
      </c>
      <c r="AC72" s="15">
        <v>0.52497685185185183</v>
      </c>
      <c r="AD72" s="15">
        <v>0.52561342592592586</v>
      </c>
      <c r="AE72" s="15">
        <v>0.52665509259259258</v>
      </c>
      <c r="AF72" s="15">
        <v>0.52895833333333331</v>
      </c>
      <c r="AG72" s="15">
        <f t="shared" si="4"/>
        <v>0.11090277777777774</v>
      </c>
      <c r="AH72" s="15">
        <v>0</v>
      </c>
      <c r="AI72" s="15"/>
      <c r="AJ72" s="15">
        <f t="shared" si="3"/>
        <v>0.11090277777777774</v>
      </c>
      <c r="AK72" s="15"/>
    </row>
    <row r="73" spans="1:79">
      <c r="A73" s="22">
        <v>72</v>
      </c>
      <c r="B73" s="47">
        <v>36</v>
      </c>
      <c r="C73" s="45" t="s">
        <v>203</v>
      </c>
      <c r="D73" s="45" t="s">
        <v>41</v>
      </c>
      <c r="E73" s="14" t="s">
        <v>42</v>
      </c>
      <c r="F73" s="14" t="s">
        <v>206</v>
      </c>
      <c r="G73" s="15">
        <v>0.41805555555555557</v>
      </c>
      <c r="H73" s="15">
        <v>0.4228703703703704</v>
      </c>
      <c r="I73" s="15">
        <v>0.42649305555555556</v>
      </c>
      <c r="J73" s="15">
        <v>0.43002314814814818</v>
      </c>
      <c r="K73" s="15">
        <v>0.43343749999999998</v>
      </c>
      <c r="L73" s="15">
        <v>0.44710648148148152</v>
      </c>
      <c r="M73" s="15">
        <v>0.45575231481481482</v>
      </c>
      <c r="N73" s="15">
        <v>0.46037037037037037</v>
      </c>
      <c r="O73" s="15">
        <v>0.46523148148148147</v>
      </c>
      <c r="P73" s="15">
        <v>0.47971064814814812</v>
      </c>
      <c r="Q73" s="15">
        <v>0.48741898148148149</v>
      </c>
      <c r="R73" s="15">
        <v>0.49284722222222221</v>
      </c>
      <c r="S73" s="15">
        <v>0.4992476851851852</v>
      </c>
      <c r="T73" s="15">
        <v>0.50393518518518521</v>
      </c>
      <c r="U73" s="15">
        <v>0.50630787037037039</v>
      </c>
      <c r="V73" s="15">
        <v>0.50798611111111114</v>
      </c>
      <c r="W73" s="15">
        <v>0.51023148148148145</v>
      </c>
      <c r="X73" s="15">
        <v>0.51736111111111105</v>
      </c>
      <c r="Y73" s="15">
        <v>0.52290509259259255</v>
      </c>
      <c r="Z73" s="15">
        <v>0.52333333333333332</v>
      </c>
      <c r="AA73" s="15">
        <v>0.52371527777777771</v>
      </c>
      <c r="AB73" s="15">
        <v>0.52443287037037034</v>
      </c>
      <c r="AC73" s="15">
        <v>0.52491898148148153</v>
      </c>
      <c r="AD73" s="15">
        <v>0.52555555555555555</v>
      </c>
      <c r="AE73" s="15">
        <v>0.52663194444444439</v>
      </c>
      <c r="AF73" s="15">
        <v>0.52894675925925927</v>
      </c>
      <c r="AG73" s="15">
        <f t="shared" si="4"/>
        <v>0.1108912037037037</v>
      </c>
      <c r="AH73" s="15">
        <v>0</v>
      </c>
      <c r="AI73" s="15"/>
      <c r="AJ73" s="15">
        <f t="shared" si="3"/>
        <v>0.1108912037037037</v>
      </c>
      <c r="AK73" s="15"/>
    </row>
    <row r="74" spans="1:79">
      <c r="A74" s="22">
        <v>73</v>
      </c>
      <c r="B74" s="46">
        <v>37</v>
      </c>
      <c r="C74" s="44" t="s">
        <v>207</v>
      </c>
      <c r="D74" s="44" t="s">
        <v>38</v>
      </c>
      <c r="E74" s="14" t="s">
        <v>208</v>
      </c>
      <c r="F74" s="14" t="s">
        <v>209</v>
      </c>
      <c r="G74" s="15">
        <v>0.38055555555555554</v>
      </c>
      <c r="H74" s="15">
        <v>0.38388888888888889</v>
      </c>
      <c r="I74" s="15">
        <v>0.38693287037037033</v>
      </c>
      <c r="J74" s="15">
        <v>0.3901041666666667</v>
      </c>
      <c r="K74" s="15">
        <v>0.39295138888888892</v>
      </c>
      <c r="L74" s="15">
        <v>0.40405092592592595</v>
      </c>
      <c r="M74" s="15">
        <v>0.4067708333333333</v>
      </c>
      <c r="N74" s="15">
        <v>0.41015046296296293</v>
      </c>
      <c r="O74" s="15">
        <v>0.41420138888888891</v>
      </c>
      <c r="P74" s="15">
        <v>0.42751157407407409</v>
      </c>
      <c r="Q74" s="15">
        <v>0.43072916666666666</v>
      </c>
      <c r="R74" s="15">
        <v>0.43416666666666665</v>
      </c>
      <c r="S74" s="15">
        <v>0.43745370370370368</v>
      </c>
      <c r="T74" s="15">
        <v>0.44056712962962963</v>
      </c>
      <c r="U74" s="15">
        <v>0.44218750000000001</v>
      </c>
      <c r="V74" s="15">
        <v>0.44310185185185186</v>
      </c>
      <c r="W74" s="15">
        <v>0.44429398148148147</v>
      </c>
      <c r="X74" s="15">
        <v>0.44787037037037036</v>
      </c>
      <c r="Y74" s="15">
        <v>0.45354166666666668</v>
      </c>
      <c r="Z74" s="15">
        <v>0.45393518518518516</v>
      </c>
      <c r="AA74" s="15">
        <v>0.45447916666666671</v>
      </c>
      <c r="AB74" s="15">
        <v>0.45553240740740741</v>
      </c>
      <c r="AC74" s="15">
        <v>0.45792824074074073</v>
      </c>
      <c r="AD74" s="15"/>
      <c r="AE74" s="15">
        <v>0.45842592592592596</v>
      </c>
      <c r="AF74" s="15">
        <v>0.4601041666666667</v>
      </c>
      <c r="AG74" s="15">
        <f t="shared" si="4"/>
        <v>7.9548611111111167E-2</v>
      </c>
      <c r="AH74" s="15">
        <v>1.38888888888889E-2</v>
      </c>
      <c r="AI74" s="15"/>
      <c r="AJ74" s="15">
        <f t="shared" si="3"/>
        <v>9.3437500000000062E-2</v>
      </c>
      <c r="AK74" s="15" t="s">
        <v>47</v>
      </c>
    </row>
    <row r="75" spans="1:79">
      <c r="A75" s="22">
        <v>74</v>
      </c>
      <c r="B75" s="47">
        <v>37</v>
      </c>
      <c r="C75" s="45" t="s">
        <v>207</v>
      </c>
      <c r="D75" s="45" t="s">
        <v>41</v>
      </c>
      <c r="E75" s="14" t="s">
        <v>210</v>
      </c>
      <c r="F75" s="14" t="s">
        <v>211</v>
      </c>
      <c r="G75" s="15">
        <v>0.38055555555555554</v>
      </c>
      <c r="H75" s="15">
        <v>0.38442129629629629</v>
      </c>
      <c r="I75" s="15">
        <v>0.38696759259259261</v>
      </c>
      <c r="J75" s="15">
        <v>0.39045138888888892</v>
      </c>
      <c r="K75" s="15">
        <v>0.393125</v>
      </c>
      <c r="L75" s="15">
        <v>0.40402777777777782</v>
      </c>
      <c r="M75" s="15">
        <v>0.40671296296296294</v>
      </c>
      <c r="N75" s="15">
        <v>0.41017361111111111</v>
      </c>
      <c r="O75" s="15">
        <v>0.41417824074074078</v>
      </c>
      <c r="P75" s="15">
        <v>0.42770833333333336</v>
      </c>
      <c r="Q75" s="15">
        <v>0.43063657407407407</v>
      </c>
      <c r="R75" s="15">
        <v>0.43410879629629634</v>
      </c>
      <c r="S75" s="15">
        <v>0.43724537037037042</v>
      </c>
      <c r="T75" s="15">
        <v>0.4403009259259259</v>
      </c>
      <c r="U75" s="15">
        <v>0.4422106481481482</v>
      </c>
      <c r="V75" s="15">
        <v>0.44307870370370367</v>
      </c>
      <c r="W75" s="15">
        <v>0.4442592592592593</v>
      </c>
      <c r="X75" s="15">
        <v>0.44768518518518513</v>
      </c>
      <c r="Y75" s="15">
        <v>0.45351851851851849</v>
      </c>
      <c r="Z75" s="15">
        <v>0.45392361111111112</v>
      </c>
      <c r="AA75" s="15">
        <v>0.4544212962962963</v>
      </c>
      <c r="AB75" s="15">
        <v>0.45549768518518513</v>
      </c>
      <c r="AC75" s="15">
        <v>0.45790509259259254</v>
      </c>
      <c r="AD75" s="15"/>
      <c r="AE75" s="15">
        <v>0.45837962962962964</v>
      </c>
      <c r="AF75" s="15">
        <v>0.4601041666666667</v>
      </c>
      <c r="AG75" s="15">
        <f t="shared" si="4"/>
        <v>7.9548611111111167E-2</v>
      </c>
      <c r="AH75" s="15">
        <v>1.38888888888889E-2</v>
      </c>
      <c r="AI75" s="15"/>
      <c r="AJ75" s="15">
        <f t="shared" si="3"/>
        <v>9.3437500000000062E-2</v>
      </c>
      <c r="AK75" s="15" t="s">
        <v>47</v>
      </c>
    </row>
    <row r="76" spans="1:79">
      <c r="A76" s="22">
        <v>75</v>
      </c>
      <c r="B76" s="46">
        <v>38</v>
      </c>
      <c r="C76" s="44" t="s">
        <v>212</v>
      </c>
      <c r="D76" s="44" t="s">
        <v>38</v>
      </c>
      <c r="E76" s="14" t="s">
        <v>115</v>
      </c>
      <c r="F76" s="14" t="s">
        <v>213</v>
      </c>
      <c r="G76" s="15">
        <v>0.38055555555555554</v>
      </c>
      <c r="H76" s="15">
        <v>0.39217592592592593</v>
      </c>
      <c r="I76" s="15">
        <v>0.39055555555555554</v>
      </c>
      <c r="J76" s="15">
        <v>0.38759259259259254</v>
      </c>
      <c r="K76" s="15">
        <v>0.38415509259259256</v>
      </c>
      <c r="L76" s="15">
        <v>0.40150462962962963</v>
      </c>
      <c r="M76" s="15">
        <v>0.40370370370370368</v>
      </c>
      <c r="N76" s="15">
        <v>0.40662037037037035</v>
      </c>
      <c r="O76" s="15">
        <v>0.4107407407407408</v>
      </c>
      <c r="P76" s="15">
        <v>0.42163194444444446</v>
      </c>
      <c r="Q76" s="15">
        <v>0.42432870370370374</v>
      </c>
      <c r="R76" s="15">
        <v>0.42766203703703703</v>
      </c>
      <c r="S76" s="15">
        <v>0.43097222222222226</v>
      </c>
      <c r="T76" s="15">
        <v>0.4334722222222222</v>
      </c>
      <c r="U76" s="15">
        <v>0.43467592592592591</v>
      </c>
      <c r="V76" s="15">
        <v>0.43546296296296294</v>
      </c>
      <c r="W76" s="15">
        <v>0.43634259259259256</v>
      </c>
      <c r="X76" s="15">
        <v>0.44035879629629626</v>
      </c>
      <c r="Y76" s="15">
        <v>0.44739583333333338</v>
      </c>
      <c r="Z76" s="15">
        <v>0.44783564814814819</v>
      </c>
      <c r="AA76" s="15"/>
      <c r="AB76" s="15">
        <v>0.45839120370370368</v>
      </c>
      <c r="AC76" s="15">
        <v>0.44906249999999998</v>
      </c>
      <c r="AD76" s="15">
        <v>0.45649305555555553</v>
      </c>
      <c r="AE76" s="15">
        <v>0.45011574074074073</v>
      </c>
      <c r="AF76" s="15">
        <v>0.45899305555555553</v>
      </c>
      <c r="AG76" s="15">
        <f t="shared" si="4"/>
        <v>7.8437499999999993E-2</v>
      </c>
      <c r="AH76" s="15">
        <v>1.38888888888889E-2</v>
      </c>
      <c r="AI76" s="15"/>
      <c r="AJ76" s="15">
        <f t="shared" si="3"/>
        <v>9.2326388888888888E-2</v>
      </c>
      <c r="AK76" s="15" t="s">
        <v>125</v>
      </c>
    </row>
    <row r="77" spans="1:79">
      <c r="A77" s="22">
        <v>76</v>
      </c>
      <c r="B77" s="47">
        <v>38</v>
      </c>
      <c r="C77" s="45" t="s">
        <v>212</v>
      </c>
      <c r="D77" s="45" t="s">
        <v>41</v>
      </c>
      <c r="E77" s="14" t="s">
        <v>214</v>
      </c>
      <c r="F77" s="14" t="s">
        <v>215</v>
      </c>
      <c r="G77" s="15">
        <v>0.38055555555555554</v>
      </c>
      <c r="H77" s="15">
        <v>0.39226851851851857</v>
      </c>
      <c r="I77" s="15">
        <v>0.39069444444444446</v>
      </c>
      <c r="J77" s="15">
        <v>0.38781249999999995</v>
      </c>
      <c r="K77" s="15">
        <v>0.3845486111111111</v>
      </c>
      <c r="L77" s="15">
        <v>0.40158564814814812</v>
      </c>
      <c r="M77" s="15">
        <v>0.40363425925925928</v>
      </c>
      <c r="N77" s="15">
        <v>0.40658564814814818</v>
      </c>
      <c r="O77" s="15">
        <v>0.41082175925925929</v>
      </c>
      <c r="P77" s="15">
        <v>0.42170138888888892</v>
      </c>
      <c r="Q77" s="15">
        <v>0.42439814814814819</v>
      </c>
      <c r="R77" s="15">
        <v>0.4277199074074074</v>
      </c>
      <c r="S77" s="15">
        <v>0.43101851851851852</v>
      </c>
      <c r="T77" s="15">
        <v>0.43335648148148148</v>
      </c>
      <c r="U77" s="15">
        <v>0.43473379629629627</v>
      </c>
      <c r="V77" s="15">
        <v>0.43550925925925926</v>
      </c>
      <c r="W77" s="15">
        <v>0.43643518518518515</v>
      </c>
      <c r="X77" s="15">
        <v>0.440462962962963</v>
      </c>
      <c r="Y77" s="15">
        <v>0.44745370370370369</v>
      </c>
      <c r="Z77" s="15">
        <v>0.44785879629629632</v>
      </c>
      <c r="AA77" s="15"/>
      <c r="AB77" s="15">
        <v>0.45833333333333331</v>
      </c>
      <c r="AC77" s="15">
        <v>0.44903935185185184</v>
      </c>
      <c r="AD77" s="15">
        <v>0.4564467592592592</v>
      </c>
      <c r="AE77" s="15">
        <v>0.45005787037037037</v>
      </c>
      <c r="AF77" s="15">
        <v>0.45906249999999998</v>
      </c>
      <c r="AG77" s="15">
        <f t="shared" si="4"/>
        <v>7.8506944444444449E-2</v>
      </c>
      <c r="AH77" s="15">
        <v>1.38888888888889E-2</v>
      </c>
      <c r="AI77" s="15"/>
      <c r="AJ77" s="15">
        <f t="shared" si="3"/>
        <v>9.2395833333333344E-2</v>
      </c>
      <c r="AK77" s="15" t="s">
        <v>125</v>
      </c>
    </row>
    <row r="78" spans="1:79">
      <c r="A78" s="22">
        <v>77</v>
      </c>
      <c r="B78" s="46">
        <v>39</v>
      </c>
      <c r="C78" s="44" t="s">
        <v>216</v>
      </c>
      <c r="D78" s="44" t="s">
        <v>38</v>
      </c>
      <c r="E78" s="14" t="s">
        <v>84</v>
      </c>
      <c r="F78" s="14" t="s">
        <v>217</v>
      </c>
      <c r="G78" s="15">
        <v>0.41805555555555557</v>
      </c>
      <c r="H78" s="15">
        <v>0.42177083333333337</v>
      </c>
      <c r="I78" s="15">
        <v>0.42530092592592594</v>
      </c>
      <c r="J78" s="15">
        <v>0.4299189814814815</v>
      </c>
      <c r="K78" s="15">
        <v>0.43302083333333335</v>
      </c>
      <c r="L78" s="15">
        <v>0.44436342592592593</v>
      </c>
      <c r="M78" s="15">
        <v>0.44809027777777777</v>
      </c>
      <c r="N78" s="15">
        <v>0.45377314814814818</v>
      </c>
      <c r="O78" s="15">
        <v>0.45961805555555557</v>
      </c>
      <c r="P78" s="15">
        <v>0.47249999999999998</v>
      </c>
      <c r="Q78" s="15">
        <v>0.47645833333333337</v>
      </c>
      <c r="R78" s="15">
        <v>0.48131944444444441</v>
      </c>
      <c r="S78" s="15">
        <v>0.48320601851851852</v>
      </c>
      <c r="T78" s="15">
        <v>0.48650462962962965</v>
      </c>
      <c r="U78" s="15">
        <v>0.48859953703703707</v>
      </c>
      <c r="V78" s="15">
        <v>0.48987268518518517</v>
      </c>
      <c r="W78" s="15">
        <v>0.49159722222222224</v>
      </c>
      <c r="X78" s="15">
        <v>0.49696759259259254</v>
      </c>
      <c r="Y78" s="15">
        <v>0.50315972222222227</v>
      </c>
      <c r="Z78" s="15">
        <v>0.50444444444444447</v>
      </c>
      <c r="AA78" s="15">
        <v>0.50510416666666669</v>
      </c>
      <c r="AB78" s="15">
        <v>0.50618055555555552</v>
      </c>
      <c r="AC78" s="15">
        <v>0.50700231481481484</v>
      </c>
      <c r="AD78" s="15">
        <v>0.50802083333333337</v>
      </c>
      <c r="AE78" s="15">
        <v>0.50969907407407411</v>
      </c>
      <c r="AF78" s="15">
        <v>0.51248842592592592</v>
      </c>
      <c r="AG78" s="15">
        <f t="shared" si="4"/>
        <v>9.4432870370370348E-2</v>
      </c>
      <c r="AH78" s="15">
        <v>0</v>
      </c>
      <c r="AI78" s="15"/>
      <c r="AJ78" s="15">
        <f t="shared" si="3"/>
        <v>9.4432870370370348E-2</v>
      </c>
      <c r="AK78" s="15"/>
    </row>
    <row r="79" spans="1:79">
      <c r="A79" s="22">
        <v>78</v>
      </c>
      <c r="B79" s="47">
        <v>39</v>
      </c>
      <c r="C79" s="45" t="s">
        <v>216</v>
      </c>
      <c r="D79" s="45" t="s">
        <v>41</v>
      </c>
      <c r="E79" s="14" t="s">
        <v>218</v>
      </c>
      <c r="F79" s="14" t="s">
        <v>219</v>
      </c>
      <c r="G79" s="15">
        <v>0.41805555555555557</v>
      </c>
      <c r="H79" s="15">
        <v>0.42211805555555554</v>
      </c>
      <c r="I79" s="15">
        <v>0.42687499999999995</v>
      </c>
      <c r="J79" s="15">
        <v>0.42996527777777777</v>
      </c>
      <c r="K79" s="15">
        <v>0.43306712962962962</v>
      </c>
      <c r="L79" s="15">
        <v>0.44406250000000003</v>
      </c>
      <c r="M79" s="15">
        <v>0.44777777777777777</v>
      </c>
      <c r="N79" s="15">
        <v>0.45362268518518517</v>
      </c>
      <c r="O79" s="15">
        <v>0.45944444444444449</v>
      </c>
      <c r="P79" s="15">
        <v>0.47245370370370371</v>
      </c>
      <c r="Q79" s="15">
        <v>0.47638888888888892</v>
      </c>
      <c r="R79" s="15">
        <v>0.48075231481481479</v>
      </c>
      <c r="S79" s="15">
        <v>0.48311342592592593</v>
      </c>
      <c r="T79" s="15">
        <v>0.48616898148148152</v>
      </c>
      <c r="U79" s="15">
        <v>0.4884722222222222</v>
      </c>
      <c r="V79" s="15">
        <v>0.4896875</v>
      </c>
      <c r="W79" s="15">
        <v>0.49141203703703701</v>
      </c>
      <c r="X79" s="15">
        <v>0.49664351851851851</v>
      </c>
      <c r="Y79" s="15">
        <v>0.50321759259259258</v>
      </c>
      <c r="Z79" s="15">
        <v>0.50435185185185183</v>
      </c>
      <c r="AA79" s="15">
        <v>0.50496527777777778</v>
      </c>
      <c r="AB79" s="15">
        <v>0.50604166666666661</v>
      </c>
      <c r="AC79" s="15">
        <v>0.50693287037037038</v>
      </c>
      <c r="AD79" s="15">
        <v>0.50787037037037031</v>
      </c>
      <c r="AE79" s="15">
        <v>0.5095601851851852</v>
      </c>
      <c r="AF79" s="15">
        <v>0.51245370370370369</v>
      </c>
      <c r="AG79" s="15">
        <f t="shared" si="4"/>
        <v>9.439814814814812E-2</v>
      </c>
      <c r="AH79" s="15">
        <v>0</v>
      </c>
      <c r="AI79" s="15"/>
      <c r="AJ79" s="15">
        <f t="shared" si="3"/>
        <v>9.439814814814812E-2</v>
      </c>
      <c r="AK79" s="15"/>
    </row>
    <row r="80" spans="1:79">
      <c r="A80" s="22">
        <v>79</v>
      </c>
      <c r="B80" s="46">
        <v>40</v>
      </c>
      <c r="C80" s="44" t="s">
        <v>220</v>
      </c>
      <c r="D80" s="44" t="s">
        <v>38</v>
      </c>
      <c r="E80" s="14" t="s">
        <v>221</v>
      </c>
      <c r="F80" s="14" t="s">
        <v>222</v>
      </c>
      <c r="G80" s="15">
        <v>0.41805555555555557</v>
      </c>
      <c r="H80" s="15">
        <v>0.4223263888888889</v>
      </c>
      <c r="I80" s="15">
        <v>0.42494212962962963</v>
      </c>
      <c r="J80" s="15">
        <v>0.42743055555555554</v>
      </c>
      <c r="K80" s="15">
        <v>0.42994212962962958</v>
      </c>
      <c r="L80" s="15">
        <v>0.4443171296296296</v>
      </c>
      <c r="M80" s="15">
        <v>0.44802083333333331</v>
      </c>
      <c r="N80" s="15">
        <v>0.4536458333333333</v>
      </c>
      <c r="O80" s="15">
        <v>0.45946759259259262</v>
      </c>
      <c r="P80" s="15">
        <v>0.4722337962962963</v>
      </c>
      <c r="Q80" s="15">
        <v>0.47625000000000001</v>
      </c>
      <c r="R80" s="15">
        <v>0.48107638888888887</v>
      </c>
      <c r="S80" s="15">
        <v>0.48328703703703701</v>
      </c>
      <c r="T80" s="15">
        <v>0.48597222222222225</v>
      </c>
      <c r="U80" s="15">
        <v>0.48836805555555557</v>
      </c>
      <c r="V80" s="15">
        <v>0.48994212962962963</v>
      </c>
      <c r="W80" s="15">
        <v>0.4916550925925926</v>
      </c>
      <c r="X80" s="15">
        <v>0.4962847222222222</v>
      </c>
      <c r="Y80" s="15">
        <v>0.50357638888888889</v>
      </c>
      <c r="Z80" s="15">
        <v>0.50440972222222225</v>
      </c>
      <c r="AA80" s="15">
        <v>0.50506944444444446</v>
      </c>
      <c r="AB80" s="15">
        <v>0.5062268518518519</v>
      </c>
      <c r="AC80" s="15">
        <v>0.50703703703703706</v>
      </c>
      <c r="AD80" s="15">
        <v>0.50800925925925922</v>
      </c>
      <c r="AE80" s="15">
        <v>0.50975694444444442</v>
      </c>
      <c r="AF80" s="15">
        <v>0.51255787037037037</v>
      </c>
      <c r="AG80" s="15">
        <f t="shared" si="4"/>
        <v>9.4502314814814803E-2</v>
      </c>
      <c r="AH80" s="15">
        <v>0</v>
      </c>
      <c r="AI80" s="15"/>
      <c r="AJ80" s="15">
        <f t="shared" si="3"/>
        <v>9.4502314814814803E-2</v>
      </c>
      <c r="AK80" s="15"/>
    </row>
    <row r="81" spans="1:79">
      <c r="A81" s="22">
        <v>80</v>
      </c>
      <c r="B81" s="47">
        <v>40</v>
      </c>
      <c r="C81" s="45" t="s">
        <v>220</v>
      </c>
      <c r="D81" s="45" t="s">
        <v>41</v>
      </c>
      <c r="E81" s="14" t="s">
        <v>223</v>
      </c>
      <c r="F81" s="14" t="s">
        <v>224</v>
      </c>
      <c r="G81" s="15">
        <v>0.41805555555555557</v>
      </c>
      <c r="H81" s="15">
        <v>0.42224537037037035</v>
      </c>
      <c r="I81" s="15">
        <v>0.42502314814814812</v>
      </c>
      <c r="J81" s="15">
        <v>0.42736111111111108</v>
      </c>
      <c r="K81" s="15">
        <v>0.42976851851851849</v>
      </c>
      <c r="L81" s="15">
        <v>0.44415509259259256</v>
      </c>
      <c r="M81" s="15">
        <v>0.44774305555555555</v>
      </c>
      <c r="N81" s="15">
        <v>0.4538194444444445</v>
      </c>
      <c r="O81" s="15">
        <v>0.45954861111111112</v>
      </c>
      <c r="P81" s="15">
        <v>0.4723148148148148</v>
      </c>
      <c r="Q81" s="15">
        <v>0.47613425925925923</v>
      </c>
      <c r="R81" s="15">
        <v>0.48097222222222219</v>
      </c>
      <c r="S81" s="15">
        <v>0.48299768518518515</v>
      </c>
      <c r="T81" s="15">
        <v>0.48591435185185183</v>
      </c>
      <c r="U81" s="15">
        <v>0.48841435185185184</v>
      </c>
      <c r="V81" s="15">
        <v>0.48983796296296295</v>
      </c>
      <c r="W81" s="15">
        <v>0.49160879629629628</v>
      </c>
      <c r="X81" s="15">
        <v>0.49652777777777773</v>
      </c>
      <c r="Y81" s="15">
        <v>0.50348379629629625</v>
      </c>
      <c r="Z81" s="15">
        <v>0.5043171296296296</v>
      </c>
      <c r="AA81" s="15">
        <v>0.505</v>
      </c>
      <c r="AB81" s="15">
        <v>0.50607638888888895</v>
      </c>
      <c r="AC81" s="15">
        <v>0.50689814814814815</v>
      </c>
      <c r="AD81" s="15">
        <v>0.50784722222222223</v>
      </c>
      <c r="AE81" s="15">
        <v>0.50952546296296297</v>
      </c>
      <c r="AF81" s="15">
        <v>0.51250000000000007</v>
      </c>
      <c r="AG81" s="15">
        <f t="shared" si="4"/>
        <v>9.4444444444444497E-2</v>
      </c>
      <c r="AH81" s="15">
        <v>0</v>
      </c>
      <c r="AI81" s="15"/>
      <c r="AJ81" s="15">
        <f t="shared" si="3"/>
        <v>9.4444444444444497E-2</v>
      </c>
      <c r="AK81" s="15"/>
    </row>
    <row r="82" spans="1:79">
      <c r="A82" s="22">
        <v>81</v>
      </c>
      <c r="B82" s="46">
        <v>41</v>
      </c>
      <c r="C82" s="44" t="s">
        <v>225</v>
      </c>
      <c r="D82" s="44" t="s">
        <v>38</v>
      </c>
      <c r="E82" s="14" t="s">
        <v>82</v>
      </c>
      <c r="F82" s="14" t="s">
        <v>226</v>
      </c>
      <c r="G82" s="15">
        <v>0.38055555555555554</v>
      </c>
      <c r="H82" s="15">
        <v>0.39884259259259264</v>
      </c>
      <c r="I82" s="15">
        <v>0.395474537037037</v>
      </c>
      <c r="J82" s="15">
        <v>0.39138888888888884</v>
      </c>
      <c r="K82" s="15">
        <v>0.38554398148148145</v>
      </c>
      <c r="L82" s="15">
        <v>0.40784722222222225</v>
      </c>
      <c r="M82" s="15">
        <v>0.41098379629629633</v>
      </c>
      <c r="N82" s="15">
        <v>0.41449074074074077</v>
      </c>
      <c r="O82" s="15">
        <v>0.41916666666666669</v>
      </c>
      <c r="P82" s="15">
        <v>0.4319560185185185</v>
      </c>
      <c r="Q82" s="15">
        <v>0.43584490740740739</v>
      </c>
      <c r="R82" s="15">
        <v>0.44096064814814812</v>
      </c>
      <c r="S82" s="15">
        <v>0.44651620370370365</v>
      </c>
      <c r="T82" s="15">
        <v>0.4496412037037037</v>
      </c>
      <c r="U82" s="15">
        <v>0.45162037037037034</v>
      </c>
      <c r="V82" s="15">
        <v>0.45262731481481483</v>
      </c>
      <c r="W82" s="15">
        <v>0.4536574074074074</v>
      </c>
      <c r="X82" s="15">
        <v>0.45809027777777778</v>
      </c>
      <c r="Y82" s="15">
        <v>0.46366898148148145</v>
      </c>
      <c r="Z82" s="15">
        <v>0.46414351851851854</v>
      </c>
      <c r="AA82" s="15">
        <v>0.4646527777777778</v>
      </c>
      <c r="AB82" s="15">
        <v>0.46771990740740743</v>
      </c>
      <c r="AC82" s="15">
        <v>0.46592592592592591</v>
      </c>
      <c r="AD82" s="15">
        <v>0.46537037037037038</v>
      </c>
      <c r="AE82" s="15">
        <v>0.46665509259259258</v>
      </c>
      <c r="AF82" s="15">
        <v>0.46868055555555554</v>
      </c>
      <c r="AG82" s="15">
        <f t="shared" si="4"/>
        <v>8.8125000000000009E-2</v>
      </c>
      <c r="AH82" s="15">
        <v>0</v>
      </c>
      <c r="AI82" s="15"/>
      <c r="AJ82" s="15">
        <f t="shared" si="3"/>
        <v>8.8125000000000009E-2</v>
      </c>
      <c r="AK82" s="15"/>
    </row>
    <row r="83" spans="1:79">
      <c r="A83" s="22">
        <v>82</v>
      </c>
      <c r="B83" s="47">
        <v>41</v>
      </c>
      <c r="C83" s="45" t="s">
        <v>225</v>
      </c>
      <c r="D83" s="45" t="s">
        <v>41</v>
      </c>
      <c r="E83" s="14" t="s">
        <v>161</v>
      </c>
      <c r="F83" s="14" t="s">
        <v>227</v>
      </c>
      <c r="G83" s="15">
        <v>0.38055555555555554</v>
      </c>
      <c r="H83" s="15">
        <v>0.39893518518518517</v>
      </c>
      <c r="I83" s="15">
        <v>0.39524305555555556</v>
      </c>
      <c r="J83" s="15">
        <v>0.39123842592592589</v>
      </c>
      <c r="K83" s="15">
        <v>0.38549768518518518</v>
      </c>
      <c r="L83" s="15">
        <v>0.40781249999999997</v>
      </c>
      <c r="M83" s="15">
        <v>0.41094907407407405</v>
      </c>
      <c r="N83" s="15">
        <v>0.41467592592592589</v>
      </c>
      <c r="O83" s="15">
        <v>0.41894675925925928</v>
      </c>
      <c r="P83" s="15">
        <v>0.43211805555555555</v>
      </c>
      <c r="Q83" s="15">
        <v>0.43574074074074076</v>
      </c>
      <c r="R83" s="15">
        <v>0.44091435185185185</v>
      </c>
      <c r="S83" s="15">
        <v>0.44644675925925931</v>
      </c>
      <c r="T83" s="15">
        <v>0.44971064814814815</v>
      </c>
      <c r="U83" s="15">
        <v>0.45155092592592588</v>
      </c>
      <c r="V83" s="15">
        <v>0.4525925925925926</v>
      </c>
      <c r="W83" s="15">
        <v>0.45358796296296294</v>
      </c>
      <c r="X83" s="15">
        <v>0.45802083333333332</v>
      </c>
      <c r="Y83" s="15">
        <v>0.46378472222222222</v>
      </c>
      <c r="Z83" s="15">
        <v>0.46416666666666667</v>
      </c>
      <c r="AA83" s="15">
        <v>0.46461805555555552</v>
      </c>
      <c r="AB83" s="15">
        <v>0.46768518518518515</v>
      </c>
      <c r="AC83" s="15">
        <v>0.46589120370370374</v>
      </c>
      <c r="AD83" s="15">
        <v>0.46535879629629634</v>
      </c>
      <c r="AE83" s="15">
        <v>0.4664699074074074</v>
      </c>
      <c r="AF83" s="15">
        <v>0.46868055555555554</v>
      </c>
      <c r="AG83" s="15">
        <f t="shared" si="4"/>
        <v>8.8125000000000009E-2</v>
      </c>
      <c r="AH83" s="15">
        <v>0</v>
      </c>
      <c r="AI83" s="15"/>
      <c r="AJ83" s="15">
        <f t="shared" si="3"/>
        <v>8.8125000000000009E-2</v>
      </c>
      <c r="AK83" s="15"/>
    </row>
    <row r="84" spans="1:79">
      <c r="A84" s="22">
        <v>83</v>
      </c>
      <c r="B84" s="46">
        <v>42</v>
      </c>
      <c r="C84" s="44" t="s">
        <v>228</v>
      </c>
      <c r="D84" s="44" t="s">
        <v>38</v>
      </c>
      <c r="E84" s="14" t="s">
        <v>216</v>
      </c>
      <c r="F84" s="14" t="s">
        <v>229</v>
      </c>
      <c r="G84" s="15">
        <v>0.41805555555555557</v>
      </c>
      <c r="H84" s="15">
        <v>0.42019675925925926</v>
      </c>
      <c r="I84" s="15">
        <v>0.42184027777777783</v>
      </c>
      <c r="J84" s="15">
        <v>0.42407407407407405</v>
      </c>
      <c r="K84" s="15">
        <v>0.42638888888888887</v>
      </c>
      <c r="L84" s="15">
        <v>0.43363425925925925</v>
      </c>
      <c r="M84" s="15">
        <v>0.43539351851851849</v>
      </c>
      <c r="N84" s="15">
        <v>0.43856481481481485</v>
      </c>
      <c r="O84" s="15">
        <v>0.44206018518518514</v>
      </c>
      <c r="P84" s="15">
        <v>0.45026620370370374</v>
      </c>
      <c r="Q84" s="15">
        <v>0.45283564814814814</v>
      </c>
      <c r="R84" s="15">
        <v>0.45612268518518517</v>
      </c>
      <c r="S84" s="15">
        <v>0.45762731481481483</v>
      </c>
      <c r="T84" s="15">
        <v>0.46020833333333333</v>
      </c>
      <c r="U84" s="15">
        <v>0.46128472222222222</v>
      </c>
      <c r="V84" s="15">
        <v>0.46200231481481485</v>
      </c>
      <c r="W84" s="15">
        <v>0.46296296296296297</v>
      </c>
      <c r="X84" s="15">
        <v>0.46587962962962964</v>
      </c>
      <c r="Y84" s="15">
        <v>0.47042824074074074</v>
      </c>
      <c r="Z84" s="15">
        <v>0.4707986111111111</v>
      </c>
      <c r="AA84" s="15">
        <v>0.47118055555555555</v>
      </c>
      <c r="AB84" s="15">
        <v>0.47369212962962964</v>
      </c>
      <c r="AC84" s="15">
        <v>0.47317129629629634</v>
      </c>
      <c r="AD84" s="15">
        <v>0.47175925925925927</v>
      </c>
      <c r="AE84" s="15">
        <v>0.47270833333333334</v>
      </c>
      <c r="AF84" s="15">
        <v>0.47432870370370367</v>
      </c>
      <c r="AG84" s="15">
        <f t="shared" si="4"/>
        <v>5.62731481481481E-2</v>
      </c>
      <c r="AH84" s="15">
        <v>0</v>
      </c>
      <c r="AI84" s="15"/>
      <c r="AJ84" s="15">
        <f t="shared" si="3"/>
        <v>5.62731481481481E-2</v>
      </c>
      <c r="AK84" s="15"/>
    </row>
    <row r="85" spans="1:79">
      <c r="A85" s="22">
        <v>84</v>
      </c>
      <c r="B85" s="47">
        <v>42</v>
      </c>
      <c r="C85" s="45" t="s">
        <v>228</v>
      </c>
      <c r="D85" s="45" t="s">
        <v>41</v>
      </c>
      <c r="E85" s="14" t="s">
        <v>230</v>
      </c>
      <c r="F85" s="14" t="s">
        <v>231</v>
      </c>
      <c r="G85" s="15">
        <v>0.41805555555555557</v>
      </c>
      <c r="H85" s="15">
        <v>0.42027777777777775</v>
      </c>
      <c r="I85" s="15">
        <v>0.42196759259259259</v>
      </c>
      <c r="J85" s="15">
        <v>0.42418981481481483</v>
      </c>
      <c r="K85" s="15">
        <v>0.42643518518518514</v>
      </c>
      <c r="L85" s="15">
        <v>0.4337037037037037</v>
      </c>
      <c r="M85" s="15">
        <v>0.4354513888888889</v>
      </c>
      <c r="N85" s="15">
        <v>0.43859953703703702</v>
      </c>
      <c r="O85" s="15">
        <v>0.44209490740740742</v>
      </c>
      <c r="P85" s="15">
        <v>0.45086805555555554</v>
      </c>
      <c r="Q85" s="15">
        <v>0.45293981481481477</v>
      </c>
      <c r="R85" s="15">
        <v>0.4560069444444444</v>
      </c>
      <c r="S85" s="15">
        <v>0.45746527777777773</v>
      </c>
      <c r="T85" s="15">
        <v>0.4601041666666667</v>
      </c>
      <c r="U85" s="15">
        <v>0.46122685185185186</v>
      </c>
      <c r="V85" s="15">
        <v>0.46209490740740744</v>
      </c>
      <c r="W85" s="15">
        <v>0.46302083333333338</v>
      </c>
      <c r="X85" s="15">
        <v>0.4660069444444444</v>
      </c>
      <c r="Y85" s="15">
        <v>0.47047453703703707</v>
      </c>
      <c r="Z85" s="15">
        <v>0.47083333333333338</v>
      </c>
      <c r="AA85" s="15">
        <v>0.47121527777777777</v>
      </c>
      <c r="AB85" s="15">
        <v>0.47373842592592591</v>
      </c>
      <c r="AC85" s="15">
        <v>0.47319444444444447</v>
      </c>
      <c r="AD85" s="15">
        <v>0.47173611111111113</v>
      </c>
      <c r="AE85" s="15">
        <v>0.47274305555555557</v>
      </c>
      <c r="AF85" s="15">
        <v>0.47431712962962963</v>
      </c>
      <c r="AG85" s="15">
        <f t="shared" si="4"/>
        <v>5.6261574074074061E-2</v>
      </c>
      <c r="AH85" s="15">
        <v>0</v>
      </c>
      <c r="AI85" s="15"/>
      <c r="AJ85" s="15">
        <f t="shared" si="3"/>
        <v>5.6261574074074061E-2</v>
      </c>
      <c r="AK85" s="15"/>
    </row>
    <row r="86" spans="1:79">
      <c r="A86" s="22">
        <v>85</v>
      </c>
      <c r="B86" s="46">
        <v>43</v>
      </c>
      <c r="C86" s="44" t="s">
        <v>232</v>
      </c>
      <c r="D86" s="44" t="s">
        <v>38</v>
      </c>
      <c r="E86" s="14" t="s">
        <v>233</v>
      </c>
      <c r="F86" s="14" t="s">
        <v>234</v>
      </c>
      <c r="G86" s="15" t="s">
        <v>235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 t="s">
        <v>235</v>
      </c>
      <c r="AH86" s="15"/>
      <c r="AI86" s="15"/>
      <c r="AJ86" s="15" t="s">
        <v>235</v>
      </c>
      <c r="AK86" s="15"/>
    </row>
    <row r="87" spans="1:79">
      <c r="A87" s="22">
        <v>86</v>
      </c>
      <c r="B87" s="47">
        <v>43</v>
      </c>
      <c r="C87" s="45"/>
      <c r="D87" s="45"/>
      <c r="E87" s="14" t="s">
        <v>236</v>
      </c>
      <c r="F87" s="14" t="s">
        <v>237</v>
      </c>
      <c r="G87" s="15" t="s">
        <v>235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 t="s">
        <v>235</v>
      </c>
      <c r="AH87" s="15"/>
      <c r="AI87" s="15"/>
      <c r="AJ87" s="15" t="s">
        <v>235</v>
      </c>
      <c r="AK87" s="15"/>
    </row>
    <row r="88" spans="1:79">
      <c r="A88" s="17">
        <v>87</v>
      </c>
      <c r="B88" s="46">
        <v>44</v>
      </c>
      <c r="C88" s="44" t="s">
        <v>238</v>
      </c>
      <c r="D88" s="44" t="s">
        <v>38</v>
      </c>
      <c r="E88" s="14" t="s">
        <v>239</v>
      </c>
      <c r="F88" s="14" t="s">
        <v>240</v>
      </c>
      <c r="G88" s="15">
        <v>0.38055555555555554</v>
      </c>
      <c r="H88" s="15">
        <v>0.38306712962962958</v>
      </c>
      <c r="I88" s="15">
        <v>0.38490740740740742</v>
      </c>
      <c r="J88" s="15">
        <v>0.38827546296296295</v>
      </c>
      <c r="K88" s="15">
        <v>0.39100694444444445</v>
      </c>
      <c r="L88" s="15">
        <v>0.40162037037037041</v>
      </c>
      <c r="M88" s="15">
        <v>0.40415509259259258</v>
      </c>
      <c r="N88" s="15">
        <v>0.4079861111111111</v>
      </c>
      <c r="O88" s="15">
        <v>0.41195601851851849</v>
      </c>
      <c r="P88" s="15">
        <v>0.42331018518518521</v>
      </c>
      <c r="Q88" s="15">
        <v>0.42634259259259261</v>
      </c>
      <c r="R88" s="15">
        <v>0.4307407407407407</v>
      </c>
      <c r="S88" s="15">
        <v>0.44275462962962964</v>
      </c>
      <c r="T88" s="15">
        <v>0.44586805555555559</v>
      </c>
      <c r="U88" s="15">
        <v>0.44748842592592591</v>
      </c>
      <c r="V88" s="15">
        <v>0.45010416666666669</v>
      </c>
      <c r="W88" s="15">
        <v>0.45130787037037035</v>
      </c>
      <c r="X88" s="15">
        <v>0.45548611111111109</v>
      </c>
      <c r="Y88" s="15">
        <v>0.46148148148148144</v>
      </c>
      <c r="Z88" s="15">
        <v>0.46188657407407407</v>
      </c>
      <c r="AA88" s="15">
        <v>0.4634375</v>
      </c>
      <c r="AB88" s="15">
        <v>0.46439814814814812</v>
      </c>
      <c r="AC88" s="15">
        <v>0.46494212962962966</v>
      </c>
      <c r="AD88" s="15">
        <v>0.46568287037037037</v>
      </c>
      <c r="AE88" s="15">
        <v>0.46672453703703703</v>
      </c>
      <c r="AF88" s="15">
        <v>0.46857638888888892</v>
      </c>
      <c r="AG88" s="15">
        <f t="shared" si="4"/>
        <v>8.8020833333333381E-2</v>
      </c>
      <c r="AH88" s="15">
        <v>0</v>
      </c>
      <c r="AI88" s="15"/>
      <c r="AJ88" s="15">
        <f t="shared" ref="AJ88:AJ119" si="5">AG88+AH88-AI88</f>
        <v>8.8020833333333381E-2</v>
      </c>
      <c r="AK88" s="15"/>
    </row>
    <row r="89" spans="1:79">
      <c r="A89" s="17">
        <v>88</v>
      </c>
      <c r="B89" s="47">
        <v>44</v>
      </c>
      <c r="C89" s="45" t="s">
        <v>238</v>
      </c>
      <c r="D89" s="45" t="s">
        <v>41</v>
      </c>
      <c r="E89" s="14" t="s">
        <v>241</v>
      </c>
      <c r="F89" s="14" t="s">
        <v>242</v>
      </c>
      <c r="G89" s="15">
        <v>0.38055555555555554</v>
      </c>
      <c r="H89" s="15">
        <v>0.38293981481481482</v>
      </c>
      <c r="I89" s="15">
        <v>0.38481481481481478</v>
      </c>
      <c r="J89" s="15">
        <v>0.38810185185185181</v>
      </c>
      <c r="K89" s="15">
        <v>0.39079861111111108</v>
      </c>
      <c r="L89" s="15">
        <v>0.40171296296296299</v>
      </c>
      <c r="M89" s="15">
        <v>0.40418981481481481</v>
      </c>
      <c r="N89" s="15">
        <v>0.40802083333333333</v>
      </c>
      <c r="O89" s="15">
        <v>0.41200231481481481</v>
      </c>
      <c r="P89" s="15">
        <v>0.42340277777777779</v>
      </c>
      <c r="Q89" s="15">
        <v>0.42637731481481483</v>
      </c>
      <c r="R89" s="15">
        <v>0.43097222222222226</v>
      </c>
      <c r="S89" s="15">
        <v>0.44266203703703705</v>
      </c>
      <c r="T89" s="15">
        <v>0.44598379629629631</v>
      </c>
      <c r="U89" s="15">
        <v>0.44734953703703706</v>
      </c>
      <c r="V89" s="15">
        <v>0.45023148148148145</v>
      </c>
      <c r="W89" s="15">
        <v>0.45158564814814817</v>
      </c>
      <c r="X89" s="15">
        <v>0.45520833333333338</v>
      </c>
      <c r="Y89" s="15">
        <v>0.46144675925925926</v>
      </c>
      <c r="Z89" s="15">
        <v>0.46179398148148149</v>
      </c>
      <c r="AA89" s="15">
        <v>0.46324074074074079</v>
      </c>
      <c r="AB89" s="15">
        <v>0.46431712962962962</v>
      </c>
      <c r="AC89" s="15">
        <v>0.46497685185185184</v>
      </c>
      <c r="AD89" s="15">
        <v>0.46575231481481483</v>
      </c>
      <c r="AE89" s="15">
        <v>0.4667824074074074</v>
      </c>
      <c r="AF89" s="15">
        <v>0.46858796296296296</v>
      </c>
      <c r="AG89" s="15">
        <f t="shared" si="4"/>
        <v>8.803240740740742E-2</v>
      </c>
      <c r="AH89" s="15">
        <v>0</v>
      </c>
      <c r="AI89" s="15"/>
      <c r="AJ89" s="15">
        <f t="shared" si="5"/>
        <v>8.803240740740742E-2</v>
      </c>
      <c r="AK89" s="15"/>
    </row>
    <row r="90" spans="1:79">
      <c r="A90" s="22">
        <v>89</v>
      </c>
      <c r="B90" s="46">
        <v>45</v>
      </c>
      <c r="C90" s="44" t="s">
        <v>243</v>
      </c>
      <c r="D90" s="44" t="s">
        <v>38</v>
      </c>
      <c r="E90" s="14" t="s">
        <v>244</v>
      </c>
      <c r="F90" s="14" t="s">
        <v>245</v>
      </c>
      <c r="G90" s="15">
        <v>0.38055555555555554</v>
      </c>
      <c r="H90" s="15">
        <v>0.38643518518518521</v>
      </c>
      <c r="I90" s="15">
        <v>0.39140046296296299</v>
      </c>
      <c r="J90" s="15">
        <v>0.39449074074074075</v>
      </c>
      <c r="K90" s="15">
        <v>0.3976851851851852</v>
      </c>
      <c r="L90" s="15">
        <v>0.4107407407407408</v>
      </c>
      <c r="M90" s="15">
        <v>0.41363425925925923</v>
      </c>
      <c r="N90" s="15">
        <v>0.41731481481481486</v>
      </c>
      <c r="O90" s="15">
        <v>0.42153935185185182</v>
      </c>
      <c r="P90" s="15">
        <v>0.43979166666666664</v>
      </c>
      <c r="Q90" s="15">
        <v>0.44319444444444445</v>
      </c>
      <c r="R90" s="15">
        <v>0.44753472222222218</v>
      </c>
      <c r="S90" s="15">
        <v>0.44997685185185188</v>
      </c>
      <c r="T90" s="15">
        <v>0.45306712962962964</v>
      </c>
      <c r="U90" s="15">
        <v>0.45497685185185183</v>
      </c>
      <c r="V90" s="15">
        <v>0.45675925925925925</v>
      </c>
      <c r="W90" s="15">
        <v>0.45802083333333332</v>
      </c>
      <c r="X90" s="15">
        <v>0.4634375</v>
      </c>
      <c r="Y90" s="15">
        <v>0.4725347222222222</v>
      </c>
      <c r="Z90" s="15">
        <v>0.4732986111111111</v>
      </c>
      <c r="AA90" s="15">
        <v>0.47388888888888886</v>
      </c>
      <c r="AB90" s="15">
        <v>0.47487268518518522</v>
      </c>
      <c r="AC90" s="15">
        <v>0.47568287037037038</v>
      </c>
      <c r="AD90" s="15">
        <v>0.47682870370370373</v>
      </c>
      <c r="AE90" s="15">
        <v>0.47835648148148152</v>
      </c>
      <c r="AF90" s="15">
        <v>0.48076388888888894</v>
      </c>
      <c r="AG90" s="15">
        <f t="shared" si="4"/>
        <v>0.1002083333333334</v>
      </c>
      <c r="AH90" s="15">
        <v>0</v>
      </c>
      <c r="AI90" s="15"/>
      <c r="AJ90" s="15">
        <f t="shared" si="5"/>
        <v>0.1002083333333334</v>
      </c>
      <c r="AK90" s="15"/>
    </row>
    <row r="91" spans="1:79">
      <c r="A91" s="22">
        <v>90</v>
      </c>
      <c r="B91" s="47">
        <v>45</v>
      </c>
      <c r="C91" s="45" t="s">
        <v>243</v>
      </c>
      <c r="D91" s="45" t="s">
        <v>41</v>
      </c>
      <c r="E91" s="14" t="s">
        <v>246</v>
      </c>
      <c r="F91" s="14" t="s">
        <v>247</v>
      </c>
      <c r="G91" s="15">
        <v>0.38055555555555554</v>
      </c>
      <c r="H91" s="15">
        <v>0.38627314814814812</v>
      </c>
      <c r="I91" s="15">
        <v>0.39078703703703704</v>
      </c>
      <c r="J91" s="15">
        <v>0.39436342592592594</v>
      </c>
      <c r="K91" s="15">
        <v>0.39747685185185189</v>
      </c>
      <c r="L91" s="15">
        <v>0.41069444444444447</v>
      </c>
      <c r="M91" s="15">
        <v>0.41356481481481483</v>
      </c>
      <c r="N91" s="15">
        <v>0.41728009259259258</v>
      </c>
      <c r="O91" s="15">
        <v>0.42150462962962965</v>
      </c>
      <c r="P91" s="15">
        <v>0.43989583333333332</v>
      </c>
      <c r="Q91" s="15">
        <v>0.44339120370370372</v>
      </c>
      <c r="R91" s="15">
        <v>0.44744212962962965</v>
      </c>
      <c r="S91" s="15">
        <v>0.45009259259259254</v>
      </c>
      <c r="T91" s="15">
        <v>0.45311342592592596</v>
      </c>
      <c r="U91" s="15">
        <v>0.45512731481481478</v>
      </c>
      <c r="V91" s="15">
        <v>0.45686342592592594</v>
      </c>
      <c r="W91" s="15">
        <v>0.45815972222222223</v>
      </c>
      <c r="X91" s="15">
        <v>0.46356481481481482</v>
      </c>
      <c r="Y91" s="15">
        <v>0.47258101851851847</v>
      </c>
      <c r="Z91" s="15">
        <v>0.47333333333333333</v>
      </c>
      <c r="AA91" s="15">
        <v>0.47394675925925928</v>
      </c>
      <c r="AB91" s="15">
        <v>0.47490740740740739</v>
      </c>
      <c r="AC91" s="15">
        <v>0.47571759259259255</v>
      </c>
      <c r="AD91" s="15">
        <v>0.4768634259259259</v>
      </c>
      <c r="AE91" s="15">
        <v>0.47846064814814815</v>
      </c>
      <c r="AF91" s="15">
        <v>0.48077546296296297</v>
      </c>
      <c r="AG91" s="15">
        <f t="shared" si="4"/>
        <v>0.10021990740740744</v>
      </c>
      <c r="AH91" s="15">
        <v>0</v>
      </c>
      <c r="AI91" s="15"/>
      <c r="AJ91" s="15">
        <f t="shared" si="5"/>
        <v>0.10021990740740744</v>
      </c>
      <c r="AK91" s="15"/>
    </row>
    <row r="92" spans="1:79">
      <c r="A92" s="22">
        <v>91</v>
      </c>
      <c r="B92" s="46">
        <v>46</v>
      </c>
      <c r="C92" s="44" t="s">
        <v>248</v>
      </c>
      <c r="D92" s="44" t="s">
        <v>38</v>
      </c>
      <c r="E92" s="14" t="s">
        <v>145</v>
      </c>
      <c r="F92" s="14" t="s">
        <v>249</v>
      </c>
      <c r="G92" s="15">
        <v>0.41805555555555557</v>
      </c>
      <c r="H92" s="15">
        <v>0.42420138888888892</v>
      </c>
      <c r="I92" s="15">
        <v>0.42722222222222223</v>
      </c>
      <c r="J92" s="15">
        <v>0.43037037037037035</v>
      </c>
      <c r="K92" s="15">
        <v>0.43377314814814816</v>
      </c>
      <c r="L92" s="15"/>
      <c r="M92" s="15">
        <v>0.44675925925925924</v>
      </c>
      <c r="N92" s="15">
        <v>0.45112268518518522</v>
      </c>
      <c r="O92" s="15">
        <v>0.456087962962963</v>
      </c>
      <c r="P92" s="15">
        <v>0.46826388888888887</v>
      </c>
      <c r="Q92" s="15">
        <v>0.48253472222222221</v>
      </c>
      <c r="R92" s="15">
        <v>0.48819444444444443</v>
      </c>
      <c r="S92" s="15">
        <v>0.4924884259259259</v>
      </c>
      <c r="T92" s="15">
        <v>0.49638888888888894</v>
      </c>
      <c r="U92" s="15">
        <v>0.49837962962962962</v>
      </c>
      <c r="V92" s="15">
        <v>0.50122685185185178</v>
      </c>
      <c r="W92" s="15">
        <v>0.50261574074074067</v>
      </c>
      <c r="X92" s="15">
        <v>0.50877314814814811</v>
      </c>
      <c r="Y92" s="15">
        <v>0.51688657407407412</v>
      </c>
      <c r="Z92" s="15">
        <v>0.51739583333333339</v>
      </c>
      <c r="AA92" s="15">
        <v>0.5180555555555556</v>
      </c>
      <c r="AB92" s="15">
        <v>0.51888888888888884</v>
      </c>
      <c r="AC92" s="15">
        <v>0.52004629629629628</v>
      </c>
      <c r="AD92" s="15">
        <v>0.52387731481481481</v>
      </c>
      <c r="AE92" s="15">
        <v>0.52559027777777778</v>
      </c>
      <c r="AF92" s="15">
        <v>0.52777777777777779</v>
      </c>
      <c r="AG92" s="15">
        <f t="shared" si="4"/>
        <v>0.10972222222222222</v>
      </c>
      <c r="AH92" s="15">
        <v>1.38888888888889E-2</v>
      </c>
      <c r="AI92" s="15"/>
      <c r="AJ92" s="15">
        <f t="shared" si="5"/>
        <v>0.12361111111111112</v>
      </c>
      <c r="AK92" s="15" t="s">
        <v>250</v>
      </c>
    </row>
    <row r="93" spans="1:79">
      <c r="A93" s="22">
        <v>92</v>
      </c>
      <c r="B93" s="47">
        <v>46</v>
      </c>
      <c r="C93" s="45" t="s">
        <v>248</v>
      </c>
      <c r="D93" s="45" t="s">
        <v>41</v>
      </c>
      <c r="E93" s="14" t="s">
        <v>204</v>
      </c>
      <c r="F93" s="14" t="s">
        <v>251</v>
      </c>
      <c r="G93" s="15">
        <v>0.41805555555555557</v>
      </c>
      <c r="H93" s="15">
        <v>0.42334490740740738</v>
      </c>
      <c r="I93" s="15">
        <v>0.42704861111111114</v>
      </c>
      <c r="J93" s="15">
        <v>0.43032407407407408</v>
      </c>
      <c r="K93" s="15">
        <v>0.43373842592592587</v>
      </c>
      <c r="L93" s="15"/>
      <c r="M93" s="15">
        <v>0.4468287037037037</v>
      </c>
      <c r="N93" s="15">
        <v>0.4511574074074074</v>
      </c>
      <c r="O93" s="15">
        <v>0.45611111111111113</v>
      </c>
      <c r="P93" s="15">
        <v>0.46832175925925923</v>
      </c>
      <c r="Q93" s="15">
        <v>0.48293981481481479</v>
      </c>
      <c r="R93" s="15">
        <v>0.48842592592592587</v>
      </c>
      <c r="S93" s="15">
        <v>0.49254629629629632</v>
      </c>
      <c r="T93" s="15">
        <v>0.49659722222222219</v>
      </c>
      <c r="U93" s="15">
        <v>0.49833333333333335</v>
      </c>
      <c r="V93" s="15">
        <v>0.50135416666666666</v>
      </c>
      <c r="W93" s="15">
        <v>0.50295138888888891</v>
      </c>
      <c r="X93" s="15">
        <v>0.50870370370370377</v>
      </c>
      <c r="Y93" s="15">
        <v>0.51696759259259262</v>
      </c>
      <c r="Z93" s="15">
        <v>0.5174305555555555</v>
      </c>
      <c r="AA93" s="15">
        <v>0.51809027777777772</v>
      </c>
      <c r="AB93" s="15">
        <v>0.51893518518518522</v>
      </c>
      <c r="AC93" s="15">
        <v>0.52008101851851851</v>
      </c>
      <c r="AD93" s="15">
        <v>0.52353009259259264</v>
      </c>
      <c r="AE93" s="15">
        <v>0.52553240740740736</v>
      </c>
      <c r="AF93" s="15">
        <v>0.52782407407407406</v>
      </c>
      <c r="AG93" s="15">
        <f t="shared" si="4"/>
        <v>0.10976851851851849</v>
      </c>
      <c r="AH93" s="15">
        <v>1.38888888888889E-2</v>
      </c>
      <c r="AI93" s="15"/>
      <c r="AJ93" s="15">
        <f t="shared" si="5"/>
        <v>0.12365740740740738</v>
      </c>
      <c r="AK93" s="15" t="s">
        <v>250</v>
      </c>
    </row>
    <row r="94" spans="1:79">
      <c r="A94" s="22">
        <v>93</v>
      </c>
      <c r="B94" s="46">
        <v>47</v>
      </c>
      <c r="C94" s="44" t="s">
        <v>252</v>
      </c>
      <c r="D94" s="44" t="s">
        <v>38</v>
      </c>
      <c r="E94" s="14" t="s">
        <v>253</v>
      </c>
      <c r="F94" s="14" t="s">
        <v>254</v>
      </c>
      <c r="G94" s="15">
        <v>0.38055555555555554</v>
      </c>
      <c r="H94" s="15">
        <v>0.38553240740740741</v>
      </c>
      <c r="I94" s="15">
        <v>0.38859953703703703</v>
      </c>
      <c r="J94" s="15">
        <v>0.39228009259259261</v>
      </c>
      <c r="K94" s="15">
        <v>0.39459490740740738</v>
      </c>
      <c r="L94" s="15">
        <v>0.40667824074074077</v>
      </c>
      <c r="M94" s="15">
        <v>0.40902777777777777</v>
      </c>
      <c r="N94" s="15">
        <v>0.41305555555555556</v>
      </c>
      <c r="O94" s="15">
        <v>0.4173263888888889</v>
      </c>
      <c r="P94" s="15">
        <v>0.42822916666666666</v>
      </c>
      <c r="Q94" s="15">
        <v>0.43112268518518521</v>
      </c>
      <c r="R94" s="15">
        <v>0.43462962962962964</v>
      </c>
      <c r="S94" s="15">
        <v>0.43741898148148151</v>
      </c>
      <c r="T94" s="15">
        <v>0.43997685185185187</v>
      </c>
      <c r="U94" s="15">
        <v>0.44211805555555556</v>
      </c>
      <c r="V94" s="15">
        <v>0.4430439814814815</v>
      </c>
      <c r="W94" s="15">
        <v>0.4440162037037037</v>
      </c>
      <c r="X94" s="15">
        <v>0.44776620370370374</v>
      </c>
      <c r="Y94" s="15">
        <v>0.45520833333333338</v>
      </c>
      <c r="Z94" s="15">
        <v>0.45560185185185187</v>
      </c>
      <c r="AA94" s="15">
        <v>0.45611111111111113</v>
      </c>
      <c r="AB94" s="15">
        <v>0.45895833333333336</v>
      </c>
      <c r="AC94" s="15">
        <v>0.45826388888888886</v>
      </c>
      <c r="AD94" s="15">
        <v>0.45679398148148148</v>
      </c>
      <c r="AE94" s="15">
        <v>0.45781250000000001</v>
      </c>
      <c r="AF94" s="15">
        <v>0.46001157407407406</v>
      </c>
      <c r="AG94" s="15">
        <f t="shared" si="4"/>
        <v>7.9456018518518523E-2</v>
      </c>
      <c r="AH94" s="15">
        <v>0</v>
      </c>
      <c r="AI94" s="15"/>
      <c r="AJ94" s="15">
        <f t="shared" si="5"/>
        <v>7.9456018518518523E-2</v>
      </c>
      <c r="AK94" s="15"/>
    </row>
    <row r="95" spans="1:79">
      <c r="A95" s="22">
        <v>94</v>
      </c>
      <c r="B95" s="47">
        <v>47</v>
      </c>
      <c r="C95" s="45" t="s">
        <v>252</v>
      </c>
      <c r="D95" s="45" t="s">
        <v>41</v>
      </c>
      <c r="E95" s="14" t="s">
        <v>255</v>
      </c>
      <c r="F95" s="14" t="s">
        <v>224</v>
      </c>
      <c r="G95" s="15">
        <v>0.38055555555555554</v>
      </c>
      <c r="H95" s="15">
        <v>0.38535879629629632</v>
      </c>
      <c r="I95" s="15">
        <v>0.38833333333333336</v>
      </c>
      <c r="J95" s="15">
        <v>0.39217592592592593</v>
      </c>
      <c r="K95" s="15">
        <v>0.39439814814814816</v>
      </c>
      <c r="L95" s="15">
        <v>0.40664351851851849</v>
      </c>
      <c r="M95" s="15">
        <v>0.40894675925925927</v>
      </c>
      <c r="N95" s="15">
        <v>0.41311342592592593</v>
      </c>
      <c r="O95" s="15">
        <v>0.41728009259259258</v>
      </c>
      <c r="P95" s="15">
        <v>0.42828703703703702</v>
      </c>
      <c r="Q95" s="15">
        <v>0.43116898148148147</v>
      </c>
      <c r="R95" s="15">
        <v>0.434537037037037</v>
      </c>
      <c r="S95" s="15">
        <v>0.43738425925925922</v>
      </c>
      <c r="T95" s="15">
        <v>0.44035879629629626</v>
      </c>
      <c r="U95" s="15">
        <v>0.44215277777777778</v>
      </c>
      <c r="V95" s="15">
        <v>0.44297453703703704</v>
      </c>
      <c r="W95" s="15">
        <v>0.44399305555555557</v>
      </c>
      <c r="X95" s="15">
        <v>0.4475925925925926</v>
      </c>
      <c r="Y95" s="15">
        <v>0.45523148148148151</v>
      </c>
      <c r="Z95" s="15">
        <v>0.45565972222222223</v>
      </c>
      <c r="AA95" s="15">
        <v>0.45619212962962963</v>
      </c>
      <c r="AB95" s="15">
        <v>0.45892361111111107</v>
      </c>
      <c r="AC95" s="15">
        <v>0.45829861111111114</v>
      </c>
      <c r="AD95" s="15">
        <v>0.45678240740740739</v>
      </c>
      <c r="AE95" s="15">
        <v>0.45776620370370374</v>
      </c>
      <c r="AF95" s="15">
        <v>0.46004629629629629</v>
      </c>
      <c r="AG95" s="15">
        <f t="shared" si="4"/>
        <v>7.9490740740740751E-2</v>
      </c>
      <c r="AH95" s="15">
        <v>0</v>
      </c>
      <c r="AI95" s="15"/>
      <c r="AJ95" s="15">
        <f t="shared" si="5"/>
        <v>7.9490740740740751E-2</v>
      </c>
      <c r="AK95" s="15"/>
    </row>
    <row r="96" spans="1:79">
      <c r="A96" s="22">
        <v>95</v>
      </c>
      <c r="B96" s="46">
        <v>48</v>
      </c>
      <c r="C96" s="44" t="s">
        <v>256</v>
      </c>
      <c r="D96" s="44" t="s">
        <v>38</v>
      </c>
      <c r="E96" s="14" t="s">
        <v>257</v>
      </c>
      <c r="F96" s="14" t="s">
        <v>258</v>
      </c>
      <c r="G96" s="15">
        <v>0.41805555555555557</v>
      </c>
      <c r="H96" s="15">
        <v>0.42291666666666666</v>
      </c>
      <c r="I96" s="15">
        <v>0.42579861111111111</v>
      </c>
      <c r="J96" s="15">
        <v>0.42840277777777774</v>
      </c>
      <c r="K96" s="15">
        <v>0.43129629629629629</v>
      </c>
      <c r="L96" s="15">
        <v>0.44253472222222223</v>
      </c>
      <c r="M96" s="15">
        <v>0.44552083333333337</v>
      </c>
      <c r="N96" s="15">
        <v>0.45005787037037037</v>
      </c>
      <c r="O96" s="15">
        <v>0.45553240740740741</v>
      </c>
      <c r="P96" s="15">
        <v>0.46815972222222224</v>
      </c>
      <c r="Q96" s="15">
        <v>0.48601851851851857</v>
      </c>
      <c r="R96" s="15">
        <v>0.49297453703703703</v>
      </c>
      <c r="S96" s="15">
        <v>0.49868055555555557</v>
      </c>
      <c r="T96" s="15">
        <v>0.50340277777777775</v>
      </c>
      <c r="U96" s="15">
        <v>0.50603009259259257</v>
      </c>
      <c r="V96" s="15">
        <v>0.50804398148148155</v>
      </c>
      <c r="W96" s="15">
        <v>0.51005787037037031</v>
      </c>
      <c r="X96" s="15">
        <v>0.51707175925925919</v>
      </c>
      <c r="Y96" s="15">
        <v>0.52342592592592596</v>
      </c>
      <c r="Z96" s="15">
        <v>0.52446759259259257</v>
      </c>
      <c r="AA96" s="15">
        <v>0.52410879629629636</v>
      </c>
      <c r="AB96" s="15">
        <v>0.52614583333333331</v>
      </c>
      <c r="AC96" s="15">
        <v>0.52710648148148154</v>
      </c>
      <c r="AD96" s="15">
        <v>0.52869212962962964</v>
      </c>
      <c r="AE96" s="15">
        <v>0.52768518518518526</v>
      </c>
      <c r="AF96" s="15">
        <v>0.53009259259259256</v>
      </c>
      <c r="AG96" s="15">
        <f t="shared" si="4"/>
        <v>0.11203703703703699</v>
      </c>
      <c r="AH96" s="15">
        <v>0</v>
      </c>
      <c r="AI96" s="15"/>
      <c r="AJ96" s="15">
        <f t="shared" si="5"/>
        <v>0.11203703703703699</v>
      </c>
      <c r="AK96" s="15"/>
      <c r="CA96" s="16"/>
    </row>
    <row r="97" spans="1:79">
      <c r="A97" s="22">
        <v>96</v>
      </c>
      <c r="B97" s="47">
        <v>48</v>
      </c>
      <c r="C97" s="45"/>
      <c r="D97" s="45"/>
      <c r="E97" s="14" t="s">
        <v>259</v>
      </c>
      <c r="F97" s="14" t="s">
        <v>260</v>
      </c>
      <c r="G97" s="15">
        <v>0.41805555555555557</v>
      </c>
      <c r="H97" s="15">
        <v>0.42305555555555552</v>
      </c>
      <c r="I97" s="15">
        <v>0.42594907407407406</v>
      </c>
      <c r="J97" s="15">
        <v>0.4284722222222222</v>
      </c>
      <c r="K97" s="15">
        <v>0.43136574074074074</v>
      </c>
      <c r="L97" s="15">
        <v>0.4425694444444444</v>
      </c>
      <c r="M97" s="15">
        <v>0.44560185185185186</v>
      </c>
      <c r="N97" s="15">
        <v>0.45009259259259254</v>
      </c>
      <c r="O97" s="15">
        <v>0.45560185185185187</v>
      </c>
      <c r="P97" s="15">
        <v>0.46803240740740742</v>
      </c>
      <c r="Q97" s="15">
        <v>0.48622685185185183</v>
      </c>
      <c r="R97" s="15">
        <v>0.49292824074074071</v>
      </c>
      <c r="S97" s="15">
        <v>0.49901620370370375</v>
      </c>
      <c r="T97" s="15">
        <v>0.50356481481481474</v>
      </c>
      <c r="U97" s="15">
        <v>0.5060648148148148</v>
      </c>
      <c r="V97" s="15">
        <v>0.50810185185185186</v>
      </c>
      <c r="W97" s="15">
        <v>0.51009259259259265</v>
      </c>
      <c r="X97" s="15">
        <v>0.51718750000000002</v>
      </c>
      <c r="Y97" s="15">
        <v>0.52346064814814819</v>
      </c>
      <c r="Z97" s="15">
        <v>0.52456018518518521</v>
      </c>
      <c r="AA97" s="15">
        <v>0.52406249999999999</v>
      </c>
      <c r="AB97" s="15">
        <v>0.52611111111111108</v>
      </c>
      <c r="AC97" s="15">
        <v>0.52706018518518516</v>
      </c>
      <c r="AD97" s="15">
        <v>0.52878472222222228</v>
      </c>
      <c r="AE97" s="15">
        <v>0.52771990740740737</v>
      </c>
      <c r="AF97" s="15">
        <v>0.53013888888888883</v>
      </c>
      <c r="AG97" s="15">
        <f t="shared" si="4"/>
        <v>0.11208333333333326</v>
      </c>
      <c r="AH97" s="15">
        <v>0</v>
      </c>
      <c r="AI97" s="15"/>
      <c r="AJ97" s="15">
        <f t="shared" si="5"/>
        <v>0.11208333333333326</v>
      </c>
      <c r="AK97" s="15"/>
      <c r="CA97" s="16"/>
    </row>
    <row r="98" spans="1:79">
      <c r="A98" s="22">
        <v>97</v>
      </c>
      <c r="B98" s="46">
        <v>49</v>
      </c>
      <c r="C98" s="44" t="s">
        <v>261</v>
      </c>
      <c r="D98" s="44" t="s">
        <v>38</v>
      </c>
      <c r="E98" s="14" t="s">
        <v>262</v>
      </c>
      <c r="F98" s="14" t="s">
        <v>263</v>
      </c>
      <c r="G98" s="15">
        <v>0.38055555555555554</v>
      </c>
      <c r="H98" s="15">
        <v>0.3976851851851852</v>
      </c>
      <c r="I98" s="15">
        <v>0.39554398148148145</v>
      </c>
      <c r="J98" s="15">
        <v>0.39104166666666668</v>
      </c>
      <c r="K98" s="15">
        <v>0.38701388888888894</v>
      </c>
      <c r="L98" s="15">
        <v>0.40777777777777779</v>
      </c>
      <c r="M98" s="15">
        <v>0.41087962962962959</v>
      </c>
      <c r="N98" s="15">
        <v>0.4147569444444445</v>
      </c>
      <c r="O98" s="15">
        <v>0.41873842592592592</v>
      </c>
      <c r="P98" s="15">
        <v>0.44133101851851847</v>
      </c>
      <c r="Q98" s="15">
        <v>0.44457175925925929</v>
      </c>
      <c r="R98" s="15">
        <v>0.44893518518518521</v>
      </c>
      <c r="S98" s="15">
        <v>0.45278935185185182</v>
      </c>
      <c r="T98" s="15">
        <v>0.45774305555555556</v>
      </c>
      <c r="U98" s="15">
        <v>0.4604166666666667</v>
      </c>
      <c r="V98" s="15">
        <v>0.46276620370370369</v>
      </c>
      <c r="W98" s="15">
        <v>0.46447916666666672</v>
      </c>
      <c r="X98" s="15">
        <v>0.47077546296296297</v>
      </c>
      <c r="Y98" s="15">
        <v>0.47968749999999999</v>
      </c>
      <c r="Z98" s="15">
        <v>0.48055555555555557</v>
      </c>
      <c r="AA98" s="15">
        <v>0.48417824074074073</v>
      </c>
      <c r="AB98" s="15">
        <v>0.4833796296296296</v>
      </c>
      <c r="AC98" s="15">
        <v>0.48686342592592591</v>
      </c>
      <c r="AD98" s="15">
        <v>0.48218749999999999</v>
      </c>
      <c r="AE98" s="15">
        <v>0.48616898148148152</v>
      </c>
      <c r="AF98" s="15">
        <v>0.48834490740740738</v>
      </c>
      <c r="AG98" s="15">
        <f t="shared" si="4"/>
        <v>0.10778935185185184</v>
      </c>
      <c r="AH98" s="15">
        <v>0</v>
      </c>
      <c r="AI98" s="15"/>
      <c r="AJ98" s="15">
        <f t="shared" si="5"/>
        <v>0.10778935185185184</v>
      </c>
      <c r="AK98" s="15"/>
    </row>
    <row r="99" spans="1:79">
      <c r="A99" s="22">
        <v>98</v>
      </c>
      <c r="B99" s="47">
        <v>49</v>
      </c>
      <c r="C99" s="45" t="s">
        <v>261</v>
      </c>
      <c r="D99" s="45" t="s">
        <v>41</v>
      </c>
      <c r="E99" s="14" t="s">
        <v>264</v>
      </c>
      <c r="F99" s="14" t="s">
        <v>263</v>
      </c>
      <c r="G99" s="15">
        <v>0.38055555555555554</v>
      </c>
      <c r="H99" s="15">
        <v>0.39778935185185182</v>
      </c>
      <c r="I99" s="15">
        <v>0.39597222222222223</v>
      </c>
      <c r="J99" s="15">
        <v>0.3911574074074074</v>
      </c>
      <c r="K99" s="15">
        <v>0.38692129629629629</v>
      </c>
      <c r="L99" s="15">
        <v>0.40773148148148147</v>
      </c>
      <c r="M99" s="15">
        <v>0.41083333333333333</v>
      </c>
      <c r="N99" s="15">
        <v>0.41472222222222221</v>
      </c>
      <c r="O99" s="15">
        <v>0.41870370370370374</v>
      </c>
      <c r="P99" s="15">
        <v>0.44127314814814816</v>
      </c>
      <c r="Q99" s="15">
        <v>0.44475694444444441</v>
      </c>
      <c r="R99" s="15">
        <v>0.4490277777777778</v>
      </c>
      <c r="S99" s="15">
        <v>0.45297453703703705</v>
      </c>
      <c r="T99" s="15">
        <v>0.45769675925925929</v>
      </c>
      <c r="U99" s="15">
        <v>0.46033564814814815</v>
      </c>
      <c r="V99" s="15">
        <v>0.46262731481481478</v>
      </c>
      <c r="W99" s="15">
        <v>0.46437499999999998</v>
      </c>
      <c r="X99" s="15">
        <v>0.47084490740740742</v>
      </c>
      <c r="Y99" s="15">
        <v>0.47957175925925927</v>
      </c>
      <c r="Z99" s="15">
        <v>0.48052083333333334</v>
      </c>
      <c r="AA99" s="15">
        <v>0.4841550925925926</v>
      </c>
      <c r="AB99" s="15">
        <v>0.48333333333333334</v>
      </c>
      <c r="AC99" s="15">
        <v>0.48680555555555555</v>
      </c>
      <c r="AD99" s="15">
        <v>0.48222222222222227</v>
      </c>
      <c r="AE99" s="15">
        <v>0.4861111111111111</v>
      </c>
      <c r="AF99" s="15">
        <v>0.48832175925925925</v>
      </c>
      <c r="AG99" s="15">
        <f t="shared" si="4"/>
        <v>0.10776620370370371</v>
      </c>
      <c r="AH99" s="15">
        <v>0</v>
      </c>
      <c r="AI99" s="15"/>
      <c r="AJ99" s="15">
        <f t="shared" si="5"/>
        <v>0.10776620370370371</v>
      </c>
      <c r="AK99" s="15"/>
    </row>
    <row r="100" spans="1:79">
      <c r="A100" s="22">
        <v>99</v>
      </c>
      <c r="B100" s="46">
        <v>50</v>
      </c>
      <c r="C100" s="44" t="s">
        <v>265</v>
      </c>
      <c r="D100" s="44" t="s">
        <v>136</v>
      </c>
      <c r="E100" s="14" t="s">
        <v>266</v>
      </c>
      <c r="F100" s="14" t="s">
        <v>267</v>
      </c>
      <c r="G100" s="15">
        <v>0.41805555555555557</v>
      </c>
      <c r="H100" s="15">
        <v>0.43048611111111112</v>
      </c>
      <c r="I100" s="15">
        <v>0.42791666666666667</v>
      </c>
      <c r="J100" s="15">
        <v>0.42502314814814812</v>
      </c>
      <c r="K100" s="15">
        <v>0.42229166666666668</v>
      </c>
      <c r="L100" s="15">
        <v>0.4390162037037037</v>
      </c>
      <c r="M100" s="15">
        <v>0.44163194444444448</v>
      </c>
      <c r="N100" s="15">
        <v>0.44528935185185187</v>
      </c>
      <c r="O100" s="15">
        <v>0.44908564814814816</v>
      </c>
      <c r="P100" s="15">
        <v>0.4649537037037037</v>
      </c>
      <c r="Q100" s="15">
        <v>0.47260416666666666</v>
      </c>
      <c r="R100" s="15">
        <v>0.47658564814814813</v>
      </c>
      <c r="S100" s="15">
        <v>0.47939814814814818</v>
      </c>
      <c r="T100" s="15">
        <v>0.48295138888888894</v>
      </c>
      <c r="U100" s="15">
        <v>0.48530092592592594</v>
      </c>
      <c r="V100" s="15">
        <v>0.48672453703703705</v>
      </c>
      <c r="W100" s="15">
        <v>0.48788194444444444</v>
      </c>
      <c r="X100" s="15">
        <v>0.49357638888888888</v>
      </c>
      <c r="Y100" s="15"/>
      <c r="Z100" s="15"/>
      <c r="AA100" s="15"/>
      <c r="AB100" s="15"/>
      <c r="AC100" s="15"/>
      <c r="AD100" s="15"/>
      <c r="AE100" s="15"/>
      <c r="AF100" s="15">
        <v>0.50060185185185191</v>
      </c>
      <c r="AG100" s="15">
        <f t="shared" si="4"/>
        <v>8.254629629629634E-2</v>
      </c>
      <c r="AH100" s="15">
        <v>9.7222222222222196E-2</v>
      </c>
      <c r="AI100" s="15"/>
      <c r="AJ100" s="15">
        <f t="shared" si="5"/>
        <v>0.17976851851851855</v>
      </c>
      <c r="AK100" s="15" t="s">
        <v>268</v>
      </c>
      <c r="CA100" s="16"/>
    </row>
    <row r="101" spans="1:79">
      <c r="A101" s="22">
        <v>100</v>
      </c>
      <c r="B101" s="47">
        <v>50</v>
      </c>
      <c r="C101" s="45" t="s">
        <v>265</v>
      </c>
      <c r="D101" s="45" t="s">
        <v>41</v>
      </c>
      <c r="E101" s="14" t="s">
        <v>269</v>
      </c>
      <c r="F101" s="14" t="s">
        <v>270</v>
      </c>
      <c r="G101" s="15">
        <v>0.41805555555555557</v>
      </c>
      <c r="H101" s="15">
        <v>0.43033564814814818</v>
      </c>
      <c r="I101" s="15">
        <v>0.42800925925925926</v>
      </c>
      <c r="J101" s="15">
        <v>0.42525462962962962</v>
      </c>
      <c r="K101" s="15">
        <v>0.42233796296296294</v>
      </c>
      <c r="L101" s="15">
        <v>0.43905092592592593</v>
      </c>
      <c r="M101" s="15">
        <v>0.44137731481481479</v>
      </c>
      <c r="N101" s="15">
        <v>0.44532407407407404</v>
      </c>
      <c r="O101" s="15">
        <v>0.44913194444444443</v>
      </c>
      <c r="P101" s="15">
        <v>0.46497685185185184</v>
      </c>
      <c r="Q101" s="15">
        <v>0.47267361111111111</v>
      </c>
      <c r="R101" s="15">
        <v>0.47674768518518523</v>
      </c>
      <c r="S101" s="15">
        <v>0.47927083333333331</v>
      </c>
      <c r="T101" s="15">
        <v>0.4826388888888889</v>
      </c>
      <c r="U101" s="15">
        <v>0.48532407407407407</v>
      </c>
      <c r="V101" s="15">
        <v>0.48652777777777773</v>
      </c>
      <c r="W101" s="15">
        <v>0.48791666666666672</v>
      </c>
      <c r="X101" s="15">
        <v>0.49339120370370365</v>
      </c>
      <c r="Y101" s="15"/>
      <c r="Z101" s="15"/>
      <c r="AA101" s="15"/>
      <c r="AB101" s="15"/>
      <c r="AC101" s="15"/>
      <c r="AD101" s="15"/>
      <c r="AE101" s="15"/>
      <c r="AF101" s="15">
        <v>0.50054398148148149</v>
      </c>
      <c r="AG101" s="15">
        <f t="shared" si="4"/>
        <v>8.2488425925925923E-2</v>
      </c>
      <c r="AH101" s="15">
        <v>9.7222222222222196E-2</v>
      </c>
      <c r="AI101" s="15"/>
      <c r="AJ101" s="15">
        <f t="shared" si="5"/>
        <v>0.17971064814814813</v>
      </c>
      <c r="AK101" s="15" t="s">
        <v>268</v>
      </c>
      <c r="CA101" s="16"/>
    </row>
    <row r="102" spans="1:79">
      <c r="A102" s="22">
        <v>101</v>
      </c>
      <c r="B102" s="46">
        <v>51</v>
      </c>
      <c r="C102" s="44" t="s">
        <v>271</v>
      </c>
      <c r="D102" s="44" t="s">
        <v>38</v>
      </c>
      <c r="E102" s="14" t="s">
        <v>272</v>
      </c>
      <c r="F102" s="14" t="s">
        <v>273</v>
      </c>
      <c r="G102" s="15">
        <v>0.38055555555555554</v>
      </c>
      <c r="H102" s="15">
        <v>0.38915509259259262</v>
      </c>
      <c r="I102" s="15">
        <v>0.39119212962962963</v>
      </c>
      <c r="J102" s="15">
        <v>0.38590277777777776</v>
      </c>
      <c r="K102" s="15">
        <v>0.38359953703703703</v>
      </c>
      <c r="L102" s="15">
        <v>0.39788194444444441</v>
      </c>
      <c r="M102" s="15">
        <v>0.39976851851851852</v>
      </c>
      <c r="N102" s="15">
        <v>0.40278935185185188</v>
      </c>
      <c r="O102" s="15">
        <v>0.40565972222222224</v>
      </c>
      <c r="P102" s="15">
        <v>0.41358796296296302</v>
      </c>
      <c r="Q102" s="15">
        <v>0.41799768518518521</v>
      </c>
      <c r="R102" s="15">
        <v>0.43104166666666671</v>
      </c>
      <c r="S102" s="15">
        <v>0.43377314814814816</v>
      </c>
      <c r="T102" s="15">
        <v>0.43589120370370371</v>
      </c>
      <c r="U102" s="15">
        <v>0.4372685185185185</v>
      </c>
      <c r="V102" s="15">
        <v>0.43856481481481485</v>
      </c>
      <c r="W102" s="15">
        <v>0.43937500000000002</v>
      </c>
      <c r="X102" s="15">
        <v>0.44236111111111115</v>
      </c>
      <c r="Y102" s="15">
        <v>0.44665509259259256</v>
      </c>
      <c r="Z102" s="15">
        <v>0.4478125</v>
      </c>
      <c r="AA102" s="15">
        <v>0.45884259259259258</v>
      </c>
      <c r="AB102" s="15">
        <v>0.4602430555555555</v>
      </c>
      <c r="AC102" s="15">
        <v>0.44892361111111106</v>
      </c>
      <c r="AD102" s="15">
        <v>0.45731481481481479</v>
      </c>
      <c r="AE102" s="15">
        <v>0.44995370370370374</v>
      </c>
      <c r="AF102" s="15">
        <v>0.46084490740740741</v>
      </c>
      <c r="AG102" s="15">
        <f t="shared" si="4"/>
        <v>8.0289351851851876E-2</v>
      </c>
      <c r="AH102" s="15">
        <v>0</v>
      </c>
      <c r="AI102" s="15"/>
      <c r="AJ102" s="15">
        <f t="shared" si="5"/>
        <v>8.0289351851851876E-2</v>
      </c>
      <c r="AK102" s="15"/>
    </row>
    <row r="103" spans="1:79">
      <c r="A103" s="22">
        <v>102</v>
      </c>
      <c r="B103" s="47">
        <v>51</v>
      </c>
      <c r="C103" s="45" t="s">
        <v>271</v>
      </c>
      <c r="D103" s="45" t="s">
        <v>41</v>
      </c>
      <c r="E103" s="14" t="s">
        <v>274</v>
      </c>
      <c r="F103" s="14" t="s">
        <v>275</v>
      </c>
      <c r="G103" s="15">
        <v>0.38055555555555554</v>
      </c>
      <c r="H103" s="15">
        <v>0.38921296296296298</v>
      </c>
      <c r="I103" s="15">
        <v>0.39127314814814818</v>
      </c>
      <c r="J103" s="15">
        <v>0.38605324074074071</v>
      </c>
      <c r="K103" s="15">
        <v>0.38373842592592594</v>
      </c>
      <c r="L103" s="15">
        <v>0.3979166666666667</v>
      </c>
      <c r="M103" s="15">
        <v>0.39982638888888888</v>
      </c>
      <c r="N103" s="15">
        <v>0.4027546296296296</v>
      </c>
      <c r="O103" s="15">
        <v>0.40570601851851856</v>
      </c>
      <c r="P103" s="15">
        <v>0.41366898148148151</v>
      </c>
      <c r="Q103" s="15">
        <v>0.41752314814814812</v>
      </c>
      <c r="R103" s="15">
        <v>0.43107638888888888</v>
      </c>
      <c r="S103" s="15">
        <v>0.43386574074074075</v>
      </c>
      <c r="T103" s="15">
        <v>0.43594907407407407</v>
      </c>
      <c r="U103" s="15">
        <v>0.43732638888888892</v>
      </c>
      <c r="V103" s="15">
        <v>0.43851851851851853</v>
      </c>
      <c r="W103" s="15">
        <v>0.43943287037037032</v>
      </c>
      <c r="X103" s="15">
        <v>0.44263888888888886</v>
      </c>
      <c r="Y103" s="15">
        <v>0.44672453703703702</v>
      </c>
      <c r="Z103" s="15">
        <v>0.44778935185185187</v>
      </c>
      <c r="AA103" s="15">
        <v>0.45886574074074077</v>
      </c>
      <c r="AB103" s="15">
        <v>0.46021990740740742</v>
      </c>
      <c r="AC103" s="15">
        <v>0.44894675925925925</v>
      </c>
      <c r="AD103" s="15">
        <v>0.45739583333333328</v>
      </c>
      <c r="AE103" s="15">
        <v>0.44987268518518514</v>
      </c>
      <c r="AF103" s="15">
        <v>0.46085648148148151</v>
      </c>
      <c r="AG103" s="15">
        <f t="shared" si="4"/>
        <v>8.030092592592597E-2</v>
      </c>
      <c r="AH103" s="15">
        <v>0</v>
      </c>
      <c r="AI103" s="15"/>
      <c r="AJ103" s="15">
        <f t="shared" si="5"/>
        <v>8.030092592592597E-2</v>
      </c>
      <c r="AK103" s="15"/>
    </row>
    <row r="104" spans="1:79">
      <c r="A104" s="22">
        <v>103</v>
      </c>
      <c r="B104" s="46">
        <v>52</v>
      </c>
      <c r="C104" s="44" t="s">
        <v>276</v>
      </c>
      <c r="D104" s="44" t="s">
        <v>38</v>
      </c>
      <c r="E104" s="14" t="s">
        <v>277</v>
      </c>
      <c r="F104" s="14" t="s">
        <v>278</v>
      </c>
      <c r="G104" s="15">
        <v>0.41805555555555557</v>
      </c>
      <c r="H104" s="15">
        <v>0.43045138888888884</v>
      </c>
      <c r="I104" s="15">
        <v>0.42739583333333336</v>
      </c>
      <c r="J104" s="15">
        <v>0.42459490740740741</v>
      </c>
      <c r="K104" s="15">
        <v>0.42167824074074073</v>
      </c>
      <c r="L104" s="15">
        <v>0.43895833333333334</v>
      </c>
      <c r="M104" s="15">
        <v>0.44100694444444444</v>
      </c>
      <c r="N104" s="15">
        <v>0.44467592592592592</v>
      </c>
      <c r="O104" s="15">
        <v>0.44812500000000005</v>
      </c>
      <c r="P104" s="15">
        <v>0.46435185185185185</v>
      </c>
      <c r="Q104" s="15">
        <v>0.47238425925925925</v>
      </c>
      <c r="R104" s="15">
        <v>0.47682870370370373</v>
      </c>
      <c r="S104" s="15">
        <v>0.47862268518518519</v>
      </c>
      <c r="T104" s="15">
        <v>0.48427083333333337</v>
      </c>
      <c r="U104" s="15">
        <v>0.48572916666666671</v>
      </c>
      <c r="V104" s="15">
        <v>0.48702546296296295</v>
      </c>
      <c r="W104" s="15">
        <v>0.48799768518518521</v>
      </c>
      <c r="X104" s="15">
        <v>0.49236111111111108</v>
      </c>
      <c r="Y104" s="15">
        <v>0.5010648148148148</v>
      </c>
      <c r="Z104" s="15">
        <v>0.50153935185185183</v>
      </c>
      <c r="AA104" s="15">
        <v>0.50656250000000003</v>
      </c>
      <c r="AB104" s="15">
        <v>0.50715277777777779</v>
      </c>
      <c r="AC104" s="15">
        <v>0.50755787037037037</v>
      </c>
      <c r="AD104" s="15">
        <v>0.50829861111111108</v>
      </c>
      <c r="AE104" s="15">
        <v>0.50946759259259256</v>
      </c>
      <c r="AF104" s="15">
        <v>0.51111111111111118</v>
      </c>
      <c r="AG104" s="15">
        <f t="shared" si="4"/>
        <v>9.3055555555555614E-2</v>
      </c>
      <c r="AH104" s="15">
        <v>0</v>
      </c>
      <c r="AI104" s="15"/>
      <c r="AJ104" s="15">
        <f t="shared" si="5"/>
        <v>9.3055555555555614E-2</v>
      </c>
      <c r="AK104" s="15"/>
    </row>
    <row r="105" spans="1:79">
      <c r="A105" s="22">
        <v>104</v>
      </c>
      <c r="B105" s="47">
        <v>52</v>
      </c>
      <c r="C105" s="45" t="s">
        <v>276</v>
      </c>
      <c r="D105" s="45" t="s">
        <v>41</v>
      </c>
      <c r="E105" s="14" t="s">
        <v>279</v>
      </c>
      <c r="F105" s="14" t="s">
        <v>278</v>
      </c>
      <c r="G105" s="15">
        <v>0.41805555555555557</v>
      </c>
      <c r="H105" s="15">
        <v>0.4305208333333333</v>
      </c>
      <c r="I105" s="15">
        <v>0.42776620370370372</v>
      </c>
      <c r="J105" s="15">
        <v>0.42478009259259258</v>
      </c>
      <c r="K105" s="15">
        <v>0.42170138888888892</v>
      </c>
      <c r="L105" s="15">
        <v>0.43898148148148147</v>
      </c>
      <c r="M105" s="15">
        <v>0.44115740740740739</v>
      </c>
      <c r="N105" s="15">
        <v>0.44465277777777779</v>
      </c>
      <c r="O105" s="15">
        <v>0.44817129629629626</v>
      </c>
      <c r="P105" s="15">
        <v>0.4644328703703704</v>
      </c>
      <c r="Q105" s="15">
        <v>0.47247685185185184</v>
      </c>
      <c r="R105" s="15">
        <v>0.47692129629629632</v>
      </c>
      <c r="S105" s="15">
        <v>0.47865740740740742</v>
      </c>
      <c r="T105" s="15">
        <v>0.48439814814814813</v>
      </c>
      <c r="U105" s="15">
        <v>0.48592592592592593</v>
      </c>
      <c r="V105" s="15">
        <v>0.48708333333333331</v>
      </c>
      <c r="W105" s="15">
        <v>0.48820601851851847</v>
      </c>
      <c r="X105" s="15">
        <v>0.49234953703703704</v>
      </c>
      <c r="Y105" s="15">
        <v>0.50064814814814818</v>
      </c>
      <c r="Z105" s="15">
        <v>0.50159722222222225</v>
      </c>
      <c r="AA105" s="15">
        <v>0.50658564814814822</v>
      </c>
      <c r="AB105" s="15">
        <v>0.50718750000000001</v>
      </c>
      <c r="AC105" s="15">
        <v>0.5075925925925926</v>
      </c>
      <c r="AD105" s="15">
        <v>0.5083333333333333</v>
      </c>
      <c r="AE105" s="15">
        <v>0.50949074074074074</v>
      </c>
      <c r="AF105" s="15">
        <v>0.51111111111111118</v>
      </c>
      <c r="AG105" s="15">
        <f t="shared" si="4"/>
        <v>9.3055555555555614E-2</v>
      </c>
      <c r="AH105" s="15">
        <v>0</v>
      </c>
      <c r="AI105" s="15"/>
      <c r="AJ105" s="15">
        <f t="shared" si="5"/>
        <v>9.3055555555555614E-2</v>
      </c>
      <c r="AK105" s="15"/>
      <c r="CA105" s="16"/>
    </row>
    <row r="106" spans="1:79">
      <c r="A106" s="22">
        <v>105</v>
      </c>
      <c r="B106" s="46">
        <v>53</v>
      </c>
      <c r="C106" s="44" t="s">
        <v>280</v>
      </c>
      <c r="D106" s="44" t="s">
        <v>38</v>
      </c>
      <c r="E106" s="14" t="s">
        <v>269</v>
      </c>
      <c r="F106" s="14" t="s">
        <v>281</v>
      </c>
      <c r="G106" s="15">
        <v>0.38055555555555554</v>
      </c>
      <c r="H106" s="15">
        <v>0.38696759259259261</v>
      </c>
      <c r="I106" s="15">
        <v>0.38994212962962965</v>
      </c>
      <c r="J106" s="15">
        <v>0.39335648148148145</v>
      </c>
      <c r="K106" s="15">
        <v>0.39596064814814813</v>
      </c>
      <c r="L106" s="15">
        <v>0.40827546296296297</v>
      </c>
      <c r="M106" s="15">
        <v>0.4113194444444444</v>
      </c>
      <c r="N106" s="15">
        <v>0.41597222222222219</v>
      </c>
      <c r="O106" s="15">
        <v>0.42063657407407407</v>
      </c>
      <c r="P106" s="15">
        <v>0.44034722222222222</v>
      </c>
      <c r="Q106" s="15">
        <v>0.44430555555555556</v>
      </c>
      <c r="R106" s="15">
        <v>0.44912037037037034</v>
      </c>
      <c r="S106" s="15">
        <v>0.45263888888888887</v>
      </c>
      <c r="T106" s="15">
        <v>0.45653935185185185</v>
      </c>
      <c r="U106" s="15">
        <v>0.45832175925925928</v>
      </c>
      <c r="V106" s="15">
        <v>0.45957175925925925</v>
      </c>
      <c r="W106" s="15">
        <v>0.46091435185185187</v>
      </c>
      <c r="X106" s="15">
        <v>0.46675925925925926</v>
      </c>
      <c r="Y106" s="15">
        <v>0.47490740740740739</v>
      </c>
      <c r="Z106" s="15">
        <v>0.47535879629629635</v>
      </c>
      <c r="AA106" s="15"/>
      <c r="AB106" s="15">
        <v>0.48082175925925924</v>
      </c>
      <c r="AC106" s="15">
        <v>0.47714120370370372</v>
      </c>
      <c r="AD106" s="15">
        <v>0.47998842592592594</v>
      </c>
      <c r="AE106" s="15">
        <v>0.47851851851851851</v>
      </c>
      <c r="AF106" s="15">
        <v>0.48208333333333336</v>
      </c>
      <c r="AG106" s="15">
        <f t="shared" si="4"/>
        <v>0.10152777777777783</v>
      </c>
      <c r="AH106" s="15">
        <v>1.38888888888889E-2</v>
      </c>
      <c r="AI106" s="15"/>
      <c r="AJ106" s="15">
        <f t="shared" si="5"/>
        <v>0.11541666666666672</v>
      </c>
      <c r="AK106" s="15" t="s">
        <v>125</v>
      </c>
    </row>
    <row r="107" spans="1:79">
      <c r="A107" s="22">
        <v>106</v>
      </c>
      <c r="B107" s="47">
        <v>53</v>
      </c>
      <c r="C107" s="45" t="s">
        <v>280</v>
      </c>
      <c r="D107" s="45" t="s">
        <v>41</v>
      </c>
      <c r="E107" s="14" t="s">
        <v>282</v>
      </c>
      <c r="F107" s="14" t="s">
        <v>283</v>
      </c>
      <c r="G107" s="15">
        <v>0.38055555555555554</v>
      </c>
      <c r="H107" s="15">
        <v>0.38675925925925925</v>
      </c>
      <c r="I107" s="15">
        <v>0.39003472222222224</v>
      </c>
      <c r="J107" s="15">
        <v>0.39328703703703699</v>
      </c>
      <c r="K107" s="15">
        <v>0.39603009259259259</v>
      </c>
      <c r="L107" s="15">
        <v>0.40822916666666664</v>
      </c>
      <c r="M107" s="15">
        <v>0.41127314814814814</v>
      </c>
      <c r="N107" s="15">
        <v>0.41599537037037032</v>
      </c>
      <c r="O107" s="15">
        <v>0.42060185185185189</v>
      </c>
      <c r="P107" s="15">
        <v>0.44045138888888885</v>
      </c>
      <c r="Q107" s="15">
        <v>0.44435185185185189</v>
      </c>
      <c r="R107" s="15">
        <v>0.44921296296296293</v>
      </c>
      <c r="S107" s="15">
        <v>0.4525925925925926</v>
      </c>
      <c r="T107" s="15">
        <v>0.45649305555555553</v>
      </c>
      <c r="U107" s="15">
        <v>0.45825231481481482</v>
      </c>
      <c r="V107" s="15">
        <v>0.45954861111111112</v>
      </c>
      <c r="W107" s="15">
        <v>0.46087962962962964</v>
      </c>
      <c r="X107" s="15">
        <v>0.46685185185185185</v>
      </c>
      <c r="Y107" s="15">
        <v>0.47488425925925926</v>
      </c>
      <c r="Z107" s="15">
        <v>0.47539351851851852</v>
      </c>
      <c r="AA107" s="15"/>
      <c r="AB107" s="15">
        <v>0.48076388888888894</v>
      </c>
      <c r="AC107" s="15">
        <v>0.47716435185185185</v>
      </c>
      <c r="AD107" s="15">
        <v>0.47996527777777781</v>
      </c>
      <c r="AE107" s="15">
        <v>0.47857638888888893</v>
      </c>
      <c r="AF107" s="15">
        <v>0.48206018518518517</v>
      </c>
      <c r="AG107" s="15">
        <f t="shared" si="4"/>
        <v>0.10150462962962964</v>
      </c>
      <c r="AH107" s="15">
        <v>1.38888888888889E-2</v>
      </c>
      <c r="AI107" s="15"/>
      <c r="AJ107" s="15">
        <f t="shared" si="5"/>
        <v>0.11539351851851853</v>
      </c>
      <c r="AK107" s="15" t="s">
        <v>125</v>
      </c>
    </row>
    <row r="108" spans="1:79">
      <c r="A108" s="22">
        <v>107</v>
      </c>
      <c r="B108" s="46">
        <v>54</v>
      </c>
      <c r="C108" s="44" t="s">
        <v>284</v>
      </c>
      <c r="D108" s="44" t="s">
        <v>38</v>
      </c>
      <c r="E108" s="14" t="s">
        <v>285</v>
      </c>
      <c r="F108" s="14" t="s">
        <v>286</v>
      </c>
      <c r="G108" s="15">
        <v>0.41805555555555557</v>
      </c>
      <c r="H108" s="15">
        <v>0.42547453703703703</v>
      </c>
      <c r="I108" s="15">
        <v>0.42409722222222218</v>
      </c>
      <c r="J108" s="15">
        <v>0.42236111111111113</v>
      </c>
      <c r="K108" s="15">
        <v>0.42039351851851853</v>
      </c>
      <c r="L108" s="15">
        <v>0.43041666666666667</v>
      </c>
      <c r="M108" s="15">
        <v>0.43224537037037036</v>
      </c>
      <c r="N108" s="15">
        <v>0.43497685185185181</v>
      </c>
      <c r="O108" s="15">
        <v>0.43775462962962958</v>
      </c>
      <c r="P108" s="15">
        <v>0.44495370370370368</v>
      </c>
      <c r="Q108" s="15">
        <v>0.44707175925925924</v>
      </c>
      <c r="R108" s="15">
        <v>0.44947916666666665</v>
      </c>
      <c r="S108" s="15">
        <v>0.45157407407407407</v>
      </c>
      <c r="T108" s="15">
        <v>0.45332175925925927</v>
      </c>
      <c r="U108" s="15">
        <v>0.45423611111111112</v>
      </c>
      <c r="V108" s="15">
        <v>0.45667824074074076</v>
      </c>
      <c r="W108" s="15">
        <v>0.45740740740740743</v>
      </c>
      <c r="X108" s="15">
        <v>0.45983796296296298</v>
      </c>
      <c r="Y108" s="15">
        <v>0.4637384259259259</v>
      </c>
      <c r="Z108" s="15">
        <v>0.46408564814814812</v>
      </c>
      <c r="AA108" s="15">
        <v>0.4645023148148148</v>
      </c>
      <c r="AB108" s="15">
        <v>0.46712962962962962</v>
      </c>
      <c r="AC108" s="15">
        <v>0.4658680555555556</v>
      </c>
      <c r="AD108" s="15">
        <v>0.46532407407407406</v>
      </c>
      <c r="AE108" s="15">
        <v>0.46635416666666668</v>
      </c>
      <c r="AF108" s="15">
        <v>0.46782407407407406</v>
      </c>
      <c r="AG108" s="15">
        <f t="shared" si="4"/>
        <v>4.976851851851849E-2</v>
      </c>
      <c r="AH108" s="15">
        <v>0</v>
      </c>
      <c r="AI108" s="15"/>
      <c r="AJ108" s="15">
        <f t="shared" si="5"/>
        <v>4.976851851851849E-2</v>
      </c>
      <c r="AK108" s="15"/>
    </row>
    <row r="109" spans="1:79">
      <c r="A109" s="22">
        <v>108</v>
      </c>
      <c r="B109" s="47">
        <v>54</v>
      </c>
      <c r="C109" s="45" t="s">
        <v>284</v>
      </c>
      <c r="D109" s="45" t="s">
        <v>41</v>
      </c>
      <c r="E109" s="14" t="s">
        <v>287</v>
      </c>
      <c r="F109" s="14" t="s">
        <v>288</v>
      </c>
      <c r="G109" s="15">
        <v>0.41805555555555557</v>
      </c>
      <c r="H109" s="15">
        <v>0.4255902777777778</v>
      </c>
      <c r="I109" s="15">
        <v>0.4241435185185185</v>
      </c>
      <c r="J109" s="15">
        <v>0.4223958333333333</v>
      </c>
      <c r="K109" s="15">
        <v>0.42048611111111112</v>
      </c>
      <c r="L109" s="15">
        <v>0.4303819444444445</v>
      </c>
      <c r="M109" s="15">
        <v>0.43221064814814819</v>
      </c>
      <c r="N109" s="15">
        <v>0.43495370370370368</v>
      </c>
      <c r="O109" s="15">
        <v>0.4377314814814815</v>
      </c>
      <c r="P109" s="15">
        <v>0.44484953703703706</v>
      </c>
      <c r="Q109" s="15">
        <v>0.44700231481481478</v>
      </c>
      <c r="R109" s="15">
        <v>0.44953703703703707</v>
      </c>
      <c r="S109" s="15">
        <v>0.45136574074074076</v>
      </c>
      <c r="T109" s="15">
        <v>0.45326388888888891</v>
      </c>
      <c r="U109" s="15">
        <v>0.45424768518518516</v>
      </c>
      <c r="V109" s="15">
        <v>0.45655092592592594</v>
      </c>
      <c r="W109" s="15">
        <v>0.45736111111111111</v>
      </c>
      <c r="X109" s="15">
        <v>0.45979166666666665</v>
      </c>
      <c r="Y109" s="15">
        <v>0.46370370370370373</v>
      </c>
      <c r="Z109" s="15">
        <v>0.46406249999999999</v>
      </c>
      <c r="AA109" s="15">
        <v>0.46447916666666672</v>
      </c>
      <c r="AB109" s="15">
        <v>0.46708333333333335</v>
      </c>
      <c r="AC109" s="15">
        <v>0.46584490740740742</v>
      </c>
      <c r="AD109" s="15">
        <v>0.46528935185185188</v>
      </c>
      <c r="AE109" s="15">
        <v>0.46625</v>
      </c>
      <c r="AF109" s="15">
        <v>0.46782407407407406</v>
      </c>
      <c r="AG109" s="15">
        <f t="shared" si="4"/>
        <v>4.976851851851849E-2</v>
      </c>
      <c r="AH109" s="15">
        <v>0</v>
      </c>
      <c r="AI109" s="15"/>
      <c r="AJ109" s="15">
        <f t="shared" si="5"/>
        <v>4.976851851851849E-2</v>
      </c>
      <c r="AK109" s="15"/>
    </row>
    <row r="110" spans="1:79">
      <c r="A110" s="22">
        <v>109</v>
      </c>
      <c r="B110" s="46">
        <v>55</v>
      </c>
      <c r="C110" s="44" t="s">
        <v>289</v>
      </c>
      <c r="D110" s="44" t="s">
        <v>38</v>
      </c>
      <c r="E110" s="14" t="s">
        <v>239</v>
      </c>
      <c r="F110" s="14" t="s">
        <v>290</v>
      </c>
      <c r="G110" s="15">
        <v>0.38055555555555554</v>
      </c>
      <c r="H110" s="15">
        <v>0.38553240740740741</v>
      </c>
      <c r="I110" s="15">
        <v>0.38864583333333336</v>
      </c>
      <c r="J110" s="15">
        <v>0.39339120370370373</v>
      </c>
      <c r="K110" s="15">
        <v>0.39620370370370367</v>
      </c>
      <c r="L110" s="15">
        <v>0.41002314814814816</v>
      </c>
      <c r="M110" s="15">
        <v>0.41296296296296298</v>
      </c>
      <c r="N110" s="15">
        <v>0.41740740740740739</v>
      </c>
      <c r="O110" s="15">
        <v>0.42207175925925927</v>
      </c>
      <c r="P110" s="15">
        <v>0.43969907407407405</v>
      </c>
      <c r="Q110" s="15">
        <v>0.44353009259259263</v>
      </c>
      <c r="R110" s="15">
        <v>0.44807870370370373</v>
      </c>
      <c r="S110" s="15">
        <v>0.45199074074074069</v>
      </c>
      <c r="T110" s="15">
        <v>0.45553240740740741</v>
      </c>
      <c r="U110" s="15">
        <v>0.4578356481481482</v>
      </c>
      <c r="V110" s="15">
        <v>0.45950231481481479</v>
      </c>
      <c r="W110" s="15">
        <v>0.46072916666666663</v>
      </c>
      <c r="X110" s="15">
        <v>0.46649305555555554</v>
      </c>
      <c r="Y110" s="15">
        <v>0.47460648148148149</v>
      </c>
      <c r="Z110" s="15">
        <v>0.47509259259259262</v>
      </c>
      <c r="AA110" s="15">
        <v>0.47907407407407404</v>
      </c>
      <c r="AB110" s="15">
        <v>0.48019675925925925</v>
      </c>
      <c r="AC110" s="15">
        <v>0.48093750000000002</v>
      </c>
      <c r="AD110" s="15">
        <v>0.48578703703703702</v>
      </c>
      <c r="AE110" s="15">
        <v>0.48729166666666668</v>
      </c>
      <c r="AF110" s="15">
        <v>0.49037037037037035</v>
      </c>
      <c r="AG110" s="15">
        <f t="shared" si="4"/>
        <v>0.10981481481481481</v>
      </c>
      <c r="AH110" s="15">
        <v>0</v>
      </c>
      <c r="AI110" s="15"/>
      <c r="AJ110" s="15">
        <f t="shared" si="5"/>
        <v>0.10981481481481481</v>
      </c>
      <c r="AK110" s="15"/>
    </row>
    <row r="111" spans="1:79">
      <c r="A111" s="22">
        <v>110</v>
      </c>
      <c r="B111" s="47">
        <v>55</v>
      </c>
      <c r="C111" s="45" t="s">
        <v>289</v>
      </c>
      <c r="D111" s="45" t="s">
        <v>41</v>
      </c>
      <c r="E111" s="14" t="s">
        <v>87</v>
      </c>
      <c r="F111" s="14" t="s">
        <v>291</v>
      </c>
      <c r="G111" s="15">
        <v>0.38055555555555554</v>
      </c>
      <c r="H111" s="15">
        <v>0.38548611111111114</v>
      </c>
      <c r="I111" s="15">
        <v>0.38879629629629631</v>
      </c>
      <c r="J111" s="15">
        <v>0.39355324074074072</v>
      </c>
      <c r="K111" s="15">
        <v>0.3961689814814815</v>
      </c>
      <c r="L111" s="15">
        <v>0.41009259259259262</v>
      </c>
      <c r="M111" s="15">
        <v>0.41319444444444442</v>
      </c>
      <c r="N111" s="15">
        <v>0.41744212962962962</v>
      </c>
      <c r="O111" s="15">
        <v>0.4221064814814815</v>
      </c>
      <c r="P111" s="15">
        <v>0.44015046296296295</v>
      </c>
      <c r="Q111" s="15">
        <v>0.44371527777777775</v>
      </c>
      <c r="R111" s="15">
        <v>0.44874999999999998</v>
      </c>
      <c r="S111" s="15">
        <v>0.45245370370370369</v>
      </c>
      <c r="T111" s="15">
        <v>0.456087962962963</v>
      </c>
      <c r="U111" s="15">
        <v>0.45781250000000001</v>
      </c>
      <c r="V111" s="15">
        <v>0.45939814814814817</v>
      </c>
      <c r="W111" s="15">
        <v>0.46067129629629627</v>
      </c>
      <c r="X111" s="15">
        <v>0.46662037037037035</v>
      </c>
      <c r="Y111" s="15">
        <v>0.47456018518518522</v>
      </c>
      <c r="Z111" s="15">
        <v>0.47512731481481479</v>
      </c>
      <c r="AA111" s="15">
        <v>0.47915509259259265</v>
      </c>
      <c r="AB111" s="15">
        <v>0.48025462962962967</v>
      </c>
      <c r="AC111" s="15">
        <v>0.48099537037037038</v>
      </c>
      <c r="AD111" s="15">
        <v>0.48584490740740738</v>
      </c>
      <c r="AE111" s="15">
        <v>0.48732638888888885</v>
      </c>
      <c r="AF111" s="15">
        <v>0.49039351851851848</v>
      </c>
      <c r="AG111" s="15">
        <f t="shared" si="4"/>
        <v>0.10983796296296294</v>
      </c>
      <c r="AH111" s="15">
        <v>0</v>
      </c>
      <c r="AI111" s="15"/>
      <c r="AJ111" s="15">
        <f t="shared" si="5"/>
        <v>0.10983796296296294</v>
      </c>
      <c r="AK111" s="15"/>
    </row>
    <row r="112" spans="1:79">
      <c r="A112" s="22">
        <v>111</v>
      </c>
      <c r="B112" s="46">
        <v>56</v>
      </c>
      <c r="C112" s="44" t="s">
        <v>292</v>
      </c>
      <c r="D112" s="44" t="s">
        <v>38</v>
      </c>
      <c r="E112" s="14" t="s">
        <v>293</v>
      </c>
      <c r="F112" s="14" t="s">
        <v>294</v>
      </c>
      <c r="G112" s="15">
        <v>0.41805555555555557</v>
      </c>
      <c r="H112" s="15"/>
      <c r="I112" s="15"/>
      <c r="J112" s="15"/>
      <c r="K112" s="15"/>
      <c r="L112" s="15"/>
      <c r="M112" s="15">
        <v>0.456087962962963</v>
      </c>
      <c r="N112" s="15">
        <v>0.46239583333333334</v>
      </c>
      <c r="O112" s="15">
        <v>0.46812499999999996</v>
      </c>
      <c r="P112" s="15">
        <v>0.48675925925925928</v>
      </c>
      <c r="Q112" s="15">
        <v>0.4921875</v>
      </c>
      <c r="R112" s="15">
        <v>0.49949074074074074</v>
      </c>
      <c r="S112" s="15">
        <v>0.50253472222222217</v>
      </c>
      <c r="T112" s="15">
        <v>0.50689814814814815</v>
      </c>
      <c r="U112" s="15">
        <v>0.50962962962962965</v>
      </c>
      <c r="V112" s="15">
        <v>0.51137731481481474</v>
      </c>
      <c r="W112" s="15">
        <v>0.51303240740740741</v>
      </c>
      <c r="X112" s="15">
        <v>0.52262731481481484</v>
      </c>
      <c r="Y112" s="15">
        <v>0.53584490740740742</v>
      </c>
      <c r="Z112" s="15">
        <v>0.53541666666666665</v>
      </c>
      <c r="AA112" s="15">
        <v>0.53498842592592599</v>
      </c>
      <c r="AB112" s="15">
        <v>0.53118055555555554</v>
      </c>
      <c r="AC112" s="15">
        <v>0.53165509259259258</v>
      </c>
      <c r="AD112" s="15">
        <v>0.53418981481481487</v>
      </c>
      <c r="AE112" s="15">
        <v>0.53219907407407407</v>
      </c>
      <c r="AF112" s="15">
        <v>0.53660879629629632</v>
      </c>
      <c r="AG112" s="15">
        <f t="shared" si="4"/>
        <v>0.11855324074074075</v>
      </c>
      <c r="AH112" s="15">
        <v>6.9444444444444406E-2</v>
      </c>
      <c r="AI112" s="15"/>
      <c r="AJ112" s="15">
        <f t="shared" si="5"/>
        <v>0.18799768518518517</v>
      </c>
      <c r="AK112" s="15" t="s">
        <v>295</v>
      </c>
      <c r="CA112" s="16"/>
    </row>
    <row r="113" spans="1:79">
      <c r="A113" s="22">
        <v>112</v>
      </c>
      <c r="B113" s="47">
        <v>56</v>
      </c>
      <c r="C113" s="45" t="s">
        <v>292</v>
      </c>
      <c r="D113" s="45" t="s">
        <v>41</v>
      </c>
      <c r="E113" s="14" t="s">
        <v>120</v>
      </c>
      <c r="F113" s="14" t="s">
        <v>181</v>
      </c>
      <c r="G113" s="15">
        <v>0.41805555555555557</v>
      </c>
      <c r="H113" s="15"/>
      <c r="I113" s="15"/>
      <c r="J113" s="15"/>
      <c r="K113" s="15">
        <v>0.43707175925925923</v>
      </c>
      <c r="L113" s="15"/>
      <c r="M113" s="15">
        <v>0.45611111111111113</v>
      </c>
      <c r="N113" s="15">
        <v>0.46238425925925924</v>
      </c>
      <c r="O113" s="15">
        <v>0.46813657407407411</v>
      </c>
      <c r="P113" s="15">
        <v>0.48682870370370374</v>
      </c>
      <c r="Q113" s="15">
        <v>0.49222222222222217</v>
      </c>
      <c r="R113" s="15">
        <v>0.49951388888888887</v>
      </c>
      <c r="S113" s="15">
        <v>0.50258101851851855</v>
      </c>
      <c r="T113" s="15">
        <v>0.50693287037037038</v>
      </c>
      <c r="U113" s="15">
        <v>0.50964120370370369</v>
      </c>
      <c r="V113" s="15">
        <v>0.51138888888888889</v>
      </c>
      <c r="W113" s="15">
        <v>0.51300925925925933</v>
      </c>
      <c r="X113" s="15"/>
      <c r="Y113" s="15">
        <v>0.53581018518518519</v>
      </c>
      <c r="Z113" s="15">
        <v>0.53543981481481484</v>
      </c>
      <c r="AA113" s="15">
        <v>0.53495370370370365</v>
      </c>
      <c r="AB113" s="15">
        <v>0.53120370370370373</v>
      </c>
      <c r="AC113" s="15">
        <v>0.53168981481481481</v>
      </c>
      <c r="AD113" s="15">
        <v>0.53417824074074072</v>
      </c>
      <c r="AE113" s="15">
        <v>0.53225694444444438</v>
      </c>
      <c r="AF113" s="15">
        <v>0.53658564814814813</v>
      </c>
      <c r="AG113" s="15">
        <f t="shared" si="4"/>
        <v>0.11853009259259256</v>
      </c>
      <c r="AH113" s="15">
        <v>6.9444444444444406E-2</v>
      </c>
      <c r="AI113" s="15"/>
      <c r="AJ113" s="15">
        <f t="shared" si="5"/>
        <v>0.18797453703703698</v>
      </c>
      <c r="AK113" s="15" t="s">
        <v>296</v>
      </c>
      <c r="CA113" s="16"/>
    </row>
    <row r="114" spans="1:79">
      <c r="A114" s="22">
        <v>113</v>
      </c>
      <c r="B114" s="46">
        <v>57</v>
      </c>
      <c r="C114" s="44" t="s">
        <v>297</v>
      </c>
      <c r="D114" s="44" t="s">
        <v>38</v>
      </c>
      <c r="E114" s="14" t="s">
        <v>298</v>
      </c>
      <c r="F114" s="14" t="s">
        <v>286</v>
      </c>
      <c r="G114" s="15">
        <v>0.41805555555555557</v>
      </c>
      <c r="H114" s="15">
        <v>0.41950231481481487</v>
      </c>
      <c r="I114" s="15">
        <v>0.42090277777777779</v>
      </c>
      <c r="J114" s="15">
        <v>0.42281250000000004</v>
      </c>
      <c r="K114" s="15">
        <v>0.42458333333333331</v>
      </c>
      <c r="L114" s="15">
        <v>0.43008101851851849</v>
      </c>
      <c r="M114" s="15">
        <v>0.43167824074074074</v>
      </c>
      <c r="N114" s="15">
        <v>0.43424768518518514</v>
      </c>
      <c r="O114" s="15">
        <v>0.43677083333333333</v>
      </c>
      <c r="P114" s="15">
        <v>0.44373842592592588</v>
      </c>
      <c r="Q114" s="15">
        <v>0.44568287037037035</v>
      </c>
      <c r="R114" s="15">
        <v>0.44833333333333331</v>
      </c>
      <c r="S114" s="15">
        <v>0.44967592592592592</v>
      </c>
      <c r="T114" s="15">
        <v>0.45155092592592588</v>
      </c>
      <c r="U114" s="15">
        <v>0.45245370370370369</v>
      </c>
      <c r="V114" s="15">
        <v>0.45318287037037036</v>
      </c>
      <c r="W114" s="15">
        <v>0.45392361111111112</v>
      </c>
      <c r="X114" s="15">
        <v>0.45651620370370366</v>
      </c>
      <c r="Y114" s="15">
        <v>0.46106481481481482</v>
      </c>
      <c r="Z114" s="15">
        <v>0.46136574074074077</v>
      </c>
      <c r="AA114" s="15">
        <v>0.46171296296296299</v>
      </c>
      <c r="AB114" s="15">
        <v>0.46225694444444443</v>
      </c>
      <c r="AC114" s="15">
        <v>0.46258101851851857</v>
      </c>
      <c r="AD114" s="15">
        <v>0.46430555555555553</v>
      </c>
      <c r="AE114" s="15">
        <v>0.46315972222222218</v>
      </c>
      <c r="AF114" s="15">
        <v>0.46513888888888894</v>
      </c>
      <c r="AG114" s="15">
        <f t="shared" si="4"/>
        <v>4.7083333333333366E-2</v>
      </c>
      <c r="AH114" s="15">
        <v>0</v>
      </c>
      <c r="AI114" s="15"/>
      <c r="AJ114" s="15">
        <f t="shared" si="5"/>
        <v>4.7083333333333366E-2</v>
      </c>
      <c r="AK114" s="15"/>
    </row>
    <row r="115" spans="1:79">
      <c r="A115" s="22">
        <v>114</v>
      </c>
      <c r="B115" s="47">
        <v>57</v>
      </c>
      <c r="C115" s="45" t="s">
        <v>297</v>
      </c>
      <c r="D115" s="45" t="s">
        <v>41</v>
      </c>
      <c r="E115" s="14" t="s">
        <v>299</v>
      </c>
      <c r="F115" s="14" t="s">
        <v>300</v>
      </c>
      <c r="G115" s="15">
        <v>0.41805555555555557</v>
      </c>
      <c r="H115" s="15">
        <v>0.41957175925925921</v>
      </c>
      <c r="I115" s="15">
        <v>0.42099537037037038</v>
      </c>
      <c r="J115" s="15">
        <v>0.42290509259259257</v>
      </c>
      <c r="K115" s="15">
        <v>0.42453703703703699</v>
      </c>
      <c r="L115" s="15">
        <v>0.43005787037037035</v>
      </c>
      <c r="M115" s="15">
        <v>0.43164351851851851</v>
      </c>
      <c r="N115" s="15">
        <v>0.43427083333333333</v>
      </c>
      <c r="O115" s="15">
        <v>0.43673611111111116</v>
      </c>
      <c r="P115" s="15">
        <v>0.44366898148148143</v>
      </c>
      <c r="Q115" s="15">
        <v>0.44562499999999999</v>
      </c>
      <c r="R115" s="15">
        <v>0.44825231481481481</v>
      </c>
      <c r="S115" s="15">
        <v>0.44965277777777773</v>
      </c>
      <c r="T115" s="15">
        <v>0.45144675925925926</v>
      </c>
      <c r="U115" s="15">
        <v>0.45240740740740742</v>
      </c>
      <c r="V115" s="15">
        <v>0.45314814814814813</v>
      </c>
      <c r="W115" s="15">
        <v>0.4538773148148148</v>
      </c>
      <c r="X115" s="15">
        <v>0.45642361111111113</v>
      </c>
      <c r="Y115" s="15">
        <v>0.46104166666666663</v>
      </c>
      <c r="Z115" s="15">
        <v>0.46134259259259264</v>
      </c>
      <c r="AA115" s="15">
        <v>0.4616898148148148</v>
      </c>
      <c r="AB115" s="15">
        <v>0.46222222222222226</v>
      </c>
      <c r="AC115" s="15">
        <v>0.46256944444444442</v>
      </c>
      <c r="AD115" s="15">
        <v>0.46428240740740739</v>
      </c>
      <c r="AE115" s="15">
        <v>0.46295138888888893</v>
      </c>
      <c r="AF115" s="15">
        <v>0.46515046296296297</v>
      </c>
      <c r="AG115" s="15">
        <f t="shared" si="4"/>
        <v>4.7094907407407405E-2</v>
      </c>
      <c r="AH115" s="15">
        <v>0</v>
      </c>
      <c r="AI115" s="15"/>
      <c r="AJ115" s="15">
        <f t="shared" si="5"/>
        <v>4.7094907407407405E-2</v>
      </c>
      <c r="AK115" s="15"/>
    </row>
    <row r="116" spans="1:79">
      <c r="A116" s="22">
        <v>115</v>
      </c>
      <c r="B116" s="46">
        <v>58</v>
      </c>
      <c r="C116" s="44" t="s">
        <v>301</v>
      </c>
      <c r="D116" s="44" t="s">
        <v>38</v>
      </c>
      <c r="E116" s="14" t="s">
        <v>259</v>
      </c>
      <c r="F116" s="14" t="s">
        <v>302</v>
      </c>
      <c r="G116" s="15">
        <v>0.41805555555555557</v>
      </c>
      <c r="H116" s="15">
        <v>0.42570601851851847</v>
      </c>
      <c r="I116" s="15">
        <v>0.42436342592592591</v>
      </c>
      <c r="J116" s="15">
        <v>0.42258101851851854</v>
      </c>
      <c r="K116" s="15">
        <v>0.42050925925925925</v>
      </c>
      <c r="L116" s="15">
        <v>0.47056712962962965</v>
      </c>
      <c r="M116" s="15">
        <v>0.43229166666666669</v>
      </c>
      <c r="N116" s="15">
        <v>0.43482638888888886</v>
      </c>
      <c r="O116" s="15">
        <v>0.43810185185185185</v>
      </c>
      <c r="P116" s="15">
        <v>0.44476851851851856</v>
      </c>
      <c r="Q116" s="15">
        <v>0.44726851851851851</v>
      </c>
      <c r="R116" s="15">
        <v>0.44961805555555556</v>
      </c>
      <c r="S116" s="15">
        <v>0.45150462962962962</v>
      </c>
      <c r="T116" s="15">
        <v>0.45315972222222217</v>
      </c>
      <c r="U116" s="15">
        <v>0.45399305555555558</v>
      </c>
      <c r="V116" s="15">
        <v>0.45651620370370366</v>
      </c>
      <c r="W116" s="15">
        <v>0.45726851851851852</v>
      </c>
      <c r="X116" s="15">
        <v>0.4596412037037037</v>
      </c>
      <c r="Y116" s="15">
        <v>0.46620370370370368</v>
      </c>
      <c r="Z116" s="15">
        <v>0.4667013888888889</v>
      </c>
      <c r="AA116" s="15">
        <v>0.4679166666666667</v>
      </c>
      <c r="AB116" s="15">
        <v>0.46842592592592597</v>
      </c>
      <c r="AC116" s="15">
        <v>0.46879629629629632</v>
      </c>
      <c r="AD116" s="15"/>
      <c r="AE116" s="15">
        <v>0.47134259259259265</v>
      </c>
      <c r="AF116" s="15">
        <v>0.47256944444444443</v>
      </c>
      <c r="AG116" s="15">
        <f t="shared" si="4"/>
        <v>5.4513888888888862E-2</v>
      </c>
      <c r="AH116" s="15">
        <v>1.38888888888889E-2</v>
      </c>
      <c r="AI116" s="15"/>
      <c r="AJ116" s="15">
        <f t="shared" si="5"/>
        <v>6.8402777777777757E-2</v>
      </c>
      <c r="AK116" s="15" t="s">
        <v>47</v>
      </c>
      <c r="CA116" s="16"/>
    </row>
    <row r="117" spans="1:79">
      <c r="A117" s="22">
        <v>116</v>
      </c>
      <c r="B117" s="47">
        <v>58</v>
      </c>
      <c r="C117" s="45" t="s">
        <v>301</v>
      </c>
      <c r="D117" s="45" t="s">
        <v>41</v>
      </c>
      <c r="E117" s="14" t="s">
        <v>303</v>
      </c>
      <c r="F117" s="14" t="s">
        <v>304</v>
      </c>
      <c r="G117" s="15">
        <v>0.41805555555555557</v>
      </c>
      <c r="H117" s="15">
        <v>0.42563657407407413</v>
      </c>
      <c r="I117" s="15">
        <v>0.42427083333333332</v>
      </c>
      <c r="J117" s="15">
        <v>0.42250000000000004</v>
      </c>
      <c r="K117" s="15">
        <v>0.42040509259259262</v>
      </c>
      <c r="L117" s="15">
        <v>0.47061342592592598</v>
      </c>
      <c r="M117" s="15">
        <v>0.43230324074074072</v>
      </c>
      <c r="N117" s="15">
        <v>0.43484953703703705</v>
      </c>
      <c r="O117" s="15">
        <v>0.43807870370370372</v>
      </c>
      <c r="P117" s="15">
        <v>0.44502314814814814</v>
      </c>
      <c r="Q117" s="15">
        <v>0.44716435185185183</v>
      </c>
      <c r="R117" s="15">
        <v>0.44967592592592592</v>
      </c>
      <c r="S117" s="15">
        <v>0.45143518518518522</v>
      </c>
      <c r="T117" s="15">
        <v>0.45320601851851849</v>
      </c>
      <c r="U117" s="15">
        <v>0.45401620370370371</v>
      </c>
      <c r="V117" s="15">
        <v>0.4566087962962963</v>
      </c>
      <c r="W117" s="15">
        <v>0.45729166666666665</v>
      </c>
      <c r="X117" s="15">
        <v>0.45967592592592593</v>
      </c>
      <c r="Y117" s="15">
        <v>0.4661689814814815</v>
      </c>
      <c r="Z117" s="15">
        <v>0.46673611111111107</v>
      </c>
      <c r="AA117" s="15">
        <v>0.46792824074074074</v>
      </c>
      <c r="AB117" s="15">
        <v>0.46840277777777778</v>
      </c>
      <c r="AC117" s="15">
        <v>0.46880787037037036</v>
      </c>
      <c r="AD117" s="15"/>
      <c r="AE117" s="15">
        <v>0.47131944444444446</v>
      </c>
      <c r="AF117" s="15">
        <v>0.47256944444444443</v>
      </c>
      <c r="AG117" s="15">
        <f t="shared" si="4"/>
        <v>5.4513888888888862E-2</v>
      </c>
      <c r="AH117" s="15">
        <v>1.38888888888889E-2</v>
      </c>
      <c r="AI117" s="15"/>
      <c r="AJ117" s="15">
        <f t="shared" si="5"/>
        <v>6.8402777777777757E-2</v>
      </c>
      <c r="AK117" s="15" t="s">
        <v>47</v>
      </c>
      <c r="CA117" s="16"/>
    </row>
    <row r="118" spans="1:79">
      <c r="A118" s="22">
        <v>117</v>
      </c>
      <c r="B118" s="46">
        <v>59</v>
      </c>
      <c r="C118" s="44" t="s">
        <v>305</v>
      </c>
      <c r="D118" s="44" t="s">
        <v>38</v>
      </c>
      <c r="E118" s="14" t="s">
        <v>306</v>
      </c>
      <c r="F118" s="14" t="s">
        <v>307</v>
      </c>
      <c r="G118" s="15">
        <v>0.41805555555555557</v>
      </c>
      <c r="H118" s="15">
        <v>0.42184027777777783</v>
      </c>
      <c r="I118" s="15">
        <v>0.42465277777777777</v>
      </c>
      <c r="J118" s="15">
        <v>0.42776620370370372</v>
      </c>
      <c r="K118" s="15">
        <v>0.43053240740740745</v>
      </c>
      <c r="L118" s="15">
        <v>0.43864583333333335</v>
      </c>
      <c r="M118" s="15">
        <v>0.44086805555555553</v>
      </c>
      <c r="N118" s="15">
        <v>0.4450925925925926</v>
      </c>
      <c r="O118" s="15">
        <v>0.44924768518518521</v>
      </c>
      <c r="P118" s="15">
        <v>0.46421296296296299</v>
      </c>
      <c r="Q118" s="15">
        <v>0.4737615740740741</v>
      </c>
      <c r="R118" s="15">
        <v>0.47857638888888893</v>
      </c>
      <c r="S118" s="15">
        <v>0.48394675925925923</v>
      </c>
      <c r="T118" s="15">
        <v>0.48837962962962966</v>
      </c>
      <c r="U118" s="15">
        <v>0.49078703703703702</v>
      </c>
      <c r="V118" s="15">
        <v>0.49385416666666665</v>
      </c>
      <c r="W118" s="15">
        <v>0.49563657407407408</v>
      </c>
      <c r="X118" s="15">
        <v>0.50203703703703706</v>
      </c>
      <c r="Y118" s="15">
        <v>0.50932870370370364</v>
      </c>
      <c r="Z118" s="15">
        <v>0.50965277777777784</v>
      </c>
      <c r="AA118" s="15">
        <v>0.51019675925925922</v>
      </c>
      <c r="AB118" s="15">
        <v>0.51351851851851849</v>
      </c>
      <c r="AC118" s="15">
        <v>0.51285879629629627</v>
      </c>
      <c r="AD118" s="15">
        <v>0.51100694444444439</v>
      </c>
      <c r="AE118" s="15">
        <v>0.51224537037037032</v>
      </c>
      <c r="AF118" s="15">
        <v>0.51453703703703701</v>
      </c>
      <c r="AG118" s="15">
        <f t="shared" si="4"/>
        <v>9.6481481481481446E-2</v>
      </c>
      <c r="AH118" s="15">
        <v>0</v>
      </c>
      <c r="AI118" s="15"/>
      <c r="AJ118" s="15">
        <f t="shared" si="5"/>
        <v>9.6481481481481446E-2</v>
      </c>
      <c r="AK118" s="15"/>
    </row>
    <row r="119" spans="1:79">
      <c r="A119" s="22">
        <v>118</v>
      </c>
      <c r="B119" s="47">
        <v>59</v>
      </c>
      <c r="C119" s="45" t="s">
        <v>305</v>
      </c>
      <c r="D119" s="45" t="s">
        <v>41</v>
      </c>
      <c r="E119" s="14" t="s">
        <v>241</v>
      </c>
      <c r="F119" s="14" t="s">
        <v>62</v>
      </c>
      <c r="G119" s="15">
        <v>0.41805555555555557</v>
      </c>
      <c r="H119" s="15"/>
      <c r="I119" s="15">
        <v>0.42460648148148145</v>
      </c>
      <c r="J119" s="15">
        <v>0.42781249999999998</v>
      </c>
      <c r="K119" s="15">
        <v>0.43041666666666667</v>
      </c>
      <c r="L119" s="15">
        <v>0.43868055555555552</v>
      </c>
      <c r="M119" s="15">
        <v>0.44094907407407408</v>
      </c>
      <c r="N119" s="15">
        <v>0.44504629629629627</v>
      </c>
      <c r="O119" s="15">
        <v>0.44928240740740738</v>
      </c>
      <c r="P119" s="15">
        <v>0.46475694444444443</v>
      </c>
      <c r="Q119" s="15">
        <v>0.47400462962962964</v>
      </c>
      <c r="R119" s="15">
        <v>0.47847222222222219</v>
      </c>
      <c r="S119" s="15">
        <v>0.48438657407407404</v>
      </c>
      <c r="T119" s="15">
        <v>0.48864583333333328</v>
      </c>
      <c r="U119" s="15">
        <v>0.49082175925925925</v>
      </c>
      <c r="V119" s="15">
        <v>0.49410879629629628</v>
      </c>
      <c r="W119" s="15">
        <v>0.49581018518518521</v>
      </c>
      <c r="X119" s="15">
        <v>0.50245370370370368</v>
      </c>
      <c r="Y119" s="15">
        <v>0.50928240740740738</v>
      </c>
      <c r="Z119" s="15">
        <v>0.50976851851851845</v>
      </c>
      <c r="AA119" s="15">
        <v>0.51023148148148145</v>
      </c>
      <c r="AB119" s="15">
        <v>0.51358796296296294</v>
      </c>
      <c r="AC119" s="15">
        <v>0.51290509259259254</v>
      </c>
      <c r="AD119" s="15">
        <v>0.51107638888888884</v>
      </c>
      <c r="AE119" s="15">
        <v>0.51236111111111116</v>
      </c>
      <c r="AF119" s="15">
        <v>0.51453703703703701</v>
      </c>
      <c r="AG119" s="15">
        <f t="shared" si="4"/>
        <v>9.6481481481481446E-2</v>
      </c>
      <c r="AH119" s="15">
        <v>1.38888888888889E-2</v>
      </c>
      <c r="AI119" s="15"/>
      <c r="AJ119" s="15">
        <f t="shared" si="5"/>
        <v>0.11037037037037034</v>
      </c>
      <c r="AK119" s="15" t="s">
        <v>308</v>
      </c>
    </row>
    <row r="120" spans="1:79">
      <c r="A120" s="22">
        <v>119</v>
      </c>
      <c r="B120" s="46">
        <v>60</v>
      </c>
      <c r="C120" s="44" t="s">
        <v>309</v>
      </c>
      <c r="D120" s="44" t="s">
        <v>38</v>
      </c>
      <c r="E120" s="14" t="s">
        <v>310</v>
      </c>
      <c r="F120" s="14" t="s">
        <v>311</v>
      </c>
      <c r="G120" s="15">
        <v>0.38055555555555554</v>
      </c>
      <c r="H120" s="15">
        <v>0.38373842592592594</v>
      </c>
      <c r="I120" s="15">
        <v>0.38563657407407409</v>
      </c>
      <c r="J120" s="15">
        <v>0.38981481481481484</v>
      </c>
      <c r="K120" s="15">
        <v>0.39250000000000002</v>
      </c>
      <c r="L120" s="15">
        <v>0.40319444444444441</v>
      </c>
      <c r="M120" s="15">
        <v>0.40508101851851852</v>
      </c>
      <c r="N120" s="15">
        <v>0.40840277777777773</v>
      </c>
      <c r="O120" s="15">
        <v>0.41184027777777782</v>
      </c>
      <c r="P120" s="15">
        <v>0.44796296296296295</v>
      </c>
      <c r="Q120" s="15">
        <v>0.44512731481481477</v>
      </c>
      <c r="R120" s="15">
        <v>0.4425694444444444</v>
      </c>
      <c r="S120" s="15">
        <v>0.43965277777777773</v>
      </c>
      <c r="T120" s="15">
        <v>0.4366666666666667</v>
      </c>
      <c r="U120" s="15">
        <v>0.43244212962962963</v>
      </c>
      <c r="V120" s="15">
        <v>0.43333333333333335</v>
      </c>
      <c r="W120" s="15">
        <v>0.42954861111111109</v>
      </c>
      <c r="X120" s="15">
        <v>0.42614583333333328</v>
      </c>
      <c r="Y120" s="15">
        <v>0.46604166666666669</v>
      </c>
      <c r="Z120" s="15">
        <v>0.46571759259259254</v>
      </c>
      <c r="AA120" s="15">
        <v>0.46504629629629629</v>
      </c>
      <c r="AB120" s="15">
        <v>0.45409722222222221</v>
      </c>
      <c r="AC120" s="15">
        <v>0.45452546296296298</v>
      </c>
      <c r="AD120" s="15">
        <v>0.4644212962962963</v>
      </c>
      <c r="AE120" s="15">
        <v>0.45519675925925923</v>
      </c>
      <c r="AF120" s="15">
        <v>0.46658564814814812</v>
      </c>
      <c r="AG120" s="15">
        <f t="shared" si="4"/>
        <v>8.6030092592592589E-2</v>
      </c>
      <c r="AH120" s="15">
        <v>0</v>
      </c>
      <c r="AI120" s="15"/>
      <c r="AJ120" s="15">
        <f t="shared" ref="AJ120:AJ151" si="6">AG120+AH120-AI120</f>
        <v>8.6030092592592589E-2</v>
      </c>
      <c r="AK120" s="15"/>
    </row>
    <row r="121" spans="1:79">
      <c r="A121" s="22">
        <v>120</v>
      </c>
      <c r="B121" s="47">
        <v>60</v>
      </c>
      <c r="C121" s="45" t="s">
        <v>309</v>
      </c>
      <c r="D121" s="45" t="s">
        <v>41</v>
      </c>
      <c r="E121" s="14" t="s">
        <v>312</v>
      </c>
      <c r="F121" s="14" t="s">
        <v>313</v>
      </c>
      <c r="G121" s="15">
        <v>0.38055555555555554</v>
      </c>
      <c r="H121" s="15">
        <v>0.38378472222222221</v>
      </c>
      <c r="I121" s="15">
        <v>0.38587962962962963</v>
      </c>
      <c r="J121" s="15">
        <v>0.3898726851851852</v>
      </c>
      <c r="K121" s="15">
        <v>0.3925925925925926</v>
      </c>
      <c r="L121" s="15">
        <v>0.40322916666666669</v>
      </c>
      <c r="M121" s="15">
        <v>0.40504629629629635</v>
      </c>
      <c r="N121" s="15">
        <v>0.40835648148148151</v>
      </c>
      <c r="O121" s="15">
        <v>0.41181712962962963</v>
      </c>
      <c r="P121" s="15">
        <v>0.44804398148148145</v>
      </c>
      <c r="Q121" s="15">
        <v>0.44534722222222217</v>
      </c>
      <c r="R121" s="15">
        <v>0.44266203703703705</v>
      </c>
      <c r="S121" s="15">
        <v>0.43956018518518519</v>
      </c>
      <c r="T121" s="15">
        <v>0.43672453703703701</v>
      </c>
      <c r="U121" s="15">
        <v>0.43233796296296295</v>
      </c>
      <c r="V121" s="15">
        <v>0.43342592592592594</v>
      </c>
      <c r="W121" s="15">
        <v>0.42962962962962964</v>
      </c>
      <c r="X121" s="15">
        <v>0.42606481481481479</v>
      </c>
      <c r="Y121" s="15">
        <v>0.4660069444444444</v>
      </c>
      <c r="Z121" s="15">
        <v>0.46567129629629633</v>
      </c>
      <c r="AA121" s="15">
        <v>0.46498842592592587</v>
      </c>
      <c r="AB121" s="15">
        <v>0.4540393518518519</v>
      </c>
      <c r="AC121" s="15">
        <v>0.45456018518518521</v>
      </c>
      <c r="AD121" s="15">
        <v>0.46439814814814812</v>
      </c>
      <c r="AE121" s="15">
        <v>0.45504629629629628</v>
      </c>
      <c r="AF121" s="15">
        <v>0.46657407407407409</v>
      </c>
      <c r="AG121" s="15">
        <f t="shared" si="4"/>
        <v>8.601851851851855E-2</v>
      </c>
      <c r="AH121" s="15">
        <v>0</v>
      </c>
      <c r="AI121" s="15"/>
      <c r="AJ121" s="15">
        <f t="shared" si="6"/>
        <v>8.601851851851855E-2</v>
      </c>
      <c r="AK121" s="15"/>
    </row>
    <row r="122" spans="1:79">
      <c r="A122" s="22">
        <v>121</v>
      </c>
      <c r="B122" s="46">
        <v>61</v>
      </c>
      <c r="C122" s="44" t="s">
        <v>314</v>
      </c>
      <c r="D122" s="44" t="s">
        <v>38</v>
      </c>
      <c r="E122" s="14" t="s">
        <v>315</v>
      </c>
      <c r="F122" s="14" t="s">
        <v>316</v>
      </c>
      <c r="G122" s="15">
        <v>0.38055555555555554</v>
      </c>
      <c r="H122" s="15">
        <v>0.39134259259259263</v>
      </c>
      <c r="I122" s="15">
        <v>0.3897916666666667</v>
      </c>
      <c r="J122" s="15">
        <v>0.38667824074074075</v>
      </c>
      <c r="K122" s="15">
        <v>0.38417824074074075</v>
      </c>
      <c r="L122" s="15">
        <v>0.3994328703703704</v>
      </c>
      <c r="M122" s="15">
        <v>0.40166666666666667</v>
      </c>
      <c r="N122" s="15">
        <v>0.4052546296296296</v>
      </c>
      <c r="O122" s="15">
        <v>0.4109606481481482</v>
      </c>
      <c r="P122" s="15">
        <v>0.42211805555555554</v>
      </c>
      <c r="Q122" s="15">
        <v>0.42487268518518517</v>
      </c>
      <c r="R122" s="15">
        <v>0.4279513888888889</v>
      </c>
      <c r="S122" s="15">
        <v>0.4306018518518519</v>
      </c>
      <c r="T122" s="15">
        <v>0.43299768518518517</v>
      </c>
      <c r="U122" s="15">
        <v>0.43414351851851851</v>
      </c>
      <c r="V122" s="15">
        <v>0.435</v>
      </c>
      <c r="W122" s="15">
        <v>0.43596064814814817</v>
      </c>
      <c r="X122" s="15">
        <v>0.43922453703703707</v>
      </c>
      <c r="Y122" s="15">
        <v>0.44675925925925924</v>
      </c>
      <c r="Z122" s="15">
        <v>0.44569444444444445</v>
      </c>
      <c r="AA122" s="15">
        <v>0.44753472222222218</v>
      </c>
      <c r="AB122" s="15">
        <v>0.44817129629629626</v>
      </c>
      <c r="AC122" s="15">
        <v>0.4486342592592592</v>
      </c>
      <c r="AD122" s="15">
        <v>0.450162037037037</v>
      </c>
      <c r="AE122" s="15">
        <v>0.44914351851851847</v>
      </c>
      <c r="AF122" s="15">
        <v>0.45122685185185185</v>
      </c>
      <c r="AG122" s="15">
        <f t="shared" si="4"/>
        <v>7.0671296296296315E-2</v>
      </c>
      <c r="AH122" s="15">
        <v>0</v>
      </c>
      <c r="AI122" s="15"/>
      <c r="AJ122" s="15">
        <f t="shared" si="6"/>
        <v>7.0671296296296315E-2</v>
      </c>
      <c r="AK122" s="15"/>
    </row>
    <row r="123" spans="1:79">
      <c r="A123" s="22">
        <v>122</v>
      </c>
      <c r="B123" s="47">
        <v>61</v>
      </c>
      <c r="C123" s="45" t="s">
        <v>314</v>
      </c>
      <c r="D123" s="45" t="s">
        <v>41</v>
      </c>
      <c r="E123" s="14" t="s">
        <v>317</v>
      </c>
      <c r="F123" s="14" t="s">
        <v>318</v>
      </c>
      <c r="G123" s="15">
        <v>0.38055555555555554</v>
      </c>
      <c r="H123" s="15">
        <v>0.39141203703703703</v>
      </c>
      <c r="I123" s="15">
        <v>0.38975694444444442</v>
      </c>
      <c r="J123" s="15">
        <v>0.38679398148148153</v>
      </c>
      <c r="K123" s="15">
        <v>0.38400462962962961</v>
      </c>
      <c r="L123" s="15">
        <v>0.39924768518518516</v>
      </c>
      <c r="M123" s="15">
        <v>0.40157407407407408</v>
      </c>
      <c r="N123" s="15">
        <v>0.4051967592592593</v>
      </c>
      <c r="O123" s="15">
        <v>0.41085648148148146</v>
      </c>
      <c r="P123" s="15">
        <v>0.42199074074074078</v>
      </c>
      <c r="Q123" s="15">
        <v>0.42457175925925927</v>
      </c>
      <c r="R123" s="15">
        <v>0.42717592592592596</v>
      </c>
      <c r="S123" s="15">
        <v>0.4303819444444445</v>
      </c>
      <c r="T123" s="15">
        <v>0.4324884259259259</v>
      </c>
      <c r="U123" s="15">
        <v>0.43405092592592592</v>
      </c>
      <c r="V123" s="15">
        <v>0.43482638888888886</v>
      </c>
      <c r="W123" s="15">
        <v>0.43570601851851848</v>
      </c>
      <c r="X123" s="15">
        <v>0.43881944444444443</v>
      </c>
      <c r="Y123" s="15">
        <v>0.4466087962962963</v>
      </c>
      <c r="Z123" s="15">
        <v>0.44556712962962958</v>
      </c>
      <c r="AA123" s="15">
        <v>0.44750000000000001</v>
      </c>
      <c r="AB123" s="15">
        <v>0.44806712962962963</v>
      </c>
      <c r="AC123" s="15">
        <v>0.44858796296296299</v>
      </c>
      <c r="AD123" s="15">
        <v>0.4500231481481482</v>
      </c>
      <c r="AE123" s="15">
        <v>0.44908564814814816</v>
      </c>
      <c r="AF123" s="15">
        <v>0.45119212962962968</v>
      </c>
      <c r="AG123" s="15">
        <f t="shared" si="4"/>
        <v>7.0636574074074143E-2</v>
      </c>
      <c r="AH123" s="15">
        <v>0</v>
      </c>
      <c r="AI123" s="15"/>
      <c r="AJ123" s="15">
        <f t="shared" si="6"/>
        <v>7.0636574074074143E-2</v>
      </c>
      <c r="AK123" s="15"/>
    </row>
    <row r="124" spans="1:79">
      <c r="A124" s="22">
        <v>123</v>
      </c>
      <c r="B124" s="46">
        <v>62</v>
      </c>
      <c r="C124" s="44" t="s">
        <v>319</v>
      </c>
      <c r="D124" s="44" t="s">
        <v>38</v>
      </c>
      <c r="E124" s="14" t="s">
        <v>320</v>
      </c>
      <c r="F124" s="14" t="s">
        <v>321</v>
      </c>
      <c r="G124" s="15">
        <v>0.41805555555555557</v>
      </c>
      <c r="H124" s="15">
        <v>0.42906249999999996</v>
      </c>
      <c r="I124" s="15">
        <v>0.42682870370370374</v>
      </c>
      <c r="J124" s="15">
        <v>0.42388888888888893</v>
      </c>
      <c r="K124" s="15">
        <v>0.42120370370370369</v>
      </c>
      <c r="L124" s="15">
        <v>0.43645833333333334</v>
      </c>
      <c r="M124" s="15">
        <v>0.43890046296296298</v>
      </c>
      <c r="N124" s="15">
        <v>0.4419907407407408</v>
      </c>
      <c r="O124" s="15">
        <v>0.44535879629629632</v>
      </c>
      <c r="P124" s="15">
        <v>0.45657407407407408</v>
      </c>
      <c r="Q124" s="15">
        <v>0.45949074074074076</v>
      </c>
      <c r="R124" s="15">
        <v>0.46300925925925923</v>
      </c>
      <c r="S124" s="15">
        <v>0.46482638888888889</v>
      </c>
      <c r="T124" s="15">
        <v>0.46722222222222221</v>
      </c>
      <c r="U124" s="15">
        <v>0.4684490740740741</v>
      </c>
      <c r="V124" s="15">
        <v>0.4695023148148148</v>
      </c>
      <c r="W124" s="15">
        <v>0.47053240740740737</v>
      </c>
      <c r="X124" s="15">
        <v>0.47407407407407409</v>
      </c>
      <c r="Y124" s="15">
        <v>0.48445601851851849</v>
      </c>
      <c r="Z124" s="15">
        <v>0.48493055555555559</v>
      </c>
      <c r="AA124" s="15">
        <v>0.48547453703703702</v>
      </c>
      <c r="AB124" s="15">
        <v>0.47974537037037041</v>
      </c>
      <c r="AC124" s="15">
        <v>0.48015046296296293</v>
      </c>
      <c r="AD124" s="15">
        <v>0.48166666666666669</v>
      </c>
      <c r="AE124" s="15">
        <v>0.48064814814814816</v>
      </c>
      <c r="AF124" s="15">
        <v>0.48659722222222218</v>
      </c>
      <c r="AG124" s="15">
        <f t="shared" si="4"/>
        <v>6.8541666666666612E-2</v>
      </c>
      <c r="AH124" s="15">
        <v>0</v>
      </c>
      <c r="AI124" s="15"/>
      <c r="AJ124" s="15">
        <f t="shared" si="6"/>
        <v>6.8541666666666612E-2</v>
      </c>
      <c r="AK124" s="15"/>
    </row>
    <row r="125" spans="1:79">
      <c r="A125" s="22">
        <v>124</v>
      </c>
      <c r="B125" s="47">
        <v>62</v>
      </c>
      <c r="C125" s="45" t="s">
        <v>319</v>
      </c>
      <c r="D125" s="45" t="s">
        <v>41</v>
      </c>
      <c r="E125" s="14" t="s">
        <v>322</v>
      </c>
      <c r="F125" s="14" t="s">
        <v>323</v>
      </c>
      <c r="G125" s="15">
        <v>0.41805555555555557</v>
      </c>
      <c r="H125" s="15">
        <v>0.42898148148148146</v>
      </c>
      <c r="I125" s="15">
        <v>0.42689814814814814</v>
      </c>
      <c r="J125" s="15">
        <v>0.42380787037037032</v>
      </c>
      <c r="K125" s="15">
        <v>0.42114583333333333</v>
      </c>
      <c r="L125" s="15">
        <v>0.43649305555555556</v>
      </c>
      <c r="M125" s="15">
        <v>0.43885416666666671</v>
      </c>
      <c r="N125" s="15">
        <v>0.44202546296296297</v>
      </c>
      <c r="O125" s="15">
        <v>0.44542824074074078</v>
      </c>
      <c r="P125" s="15">
        <v>0.45666666666666672</v>
      </c>
      <c r="Q125" s="15">
        <v>0.45944444444444449</v>
      </c>
      <c r="R125" s="15">
        <v>0.46304398148148151</v>
      </c>
      <c r="S125" s="15">
        <v>0.46486111111111111</v>
      </c>
      <c r="T125" s="15">
        <v>0.46702546296296293</v>
      </c>
      <c r="U125" s="15">
        <v>0.46854166666666663</v>
      </c>
      <c r="V125" s="15">
        <v>0.46953703703703703</v>
      </c>
      <c r="W125" s="15">
        <v>0.47055555555555556</v>
      </c>
      <c r="X125" s="15">
        <v>0.47410879629629626</v>
      </c>
      <c r="Y125" s="15">
        <v>0.48449074074074078</v>
      </c>
      <c r="Z125" s="15">
        <v>0.4849074074074074</v>
      </c>
      <c r="AA125" s="15">
        <v>0.48539351851851853</v>
      </c>
      <c r="AB125" s="15">
        <v>0.47971064814814812</v>
      </c>
      <c r="AC125" s="15">
        <v>0.48011574074074076</v>
      </c>
      <c r="AD125" s="15">
        <v>0.48162037037037037</v>
      </c>
      <c r="AE125" s="15">
        <v>0.48062500000000002</v>
      </c>
      <c r="AF125" s="15">
        <v>0.48659722222222218</v>
      </c>
      <c r="AG125" s="15">
        <f t="shared" si="4"/>
        <v>6.8541666666666612E-2</v>
      </c>
      <c r="AH125" s="15">
        <v>0</v>
      </c>
      <c r="AI125" s="15"/>
      <c r="AJ125" s="15">
        <f t="shared" si="6"/>
        <v>6.8541666666666612E-2</v>
      </c>
      <c r="AK125" s="15"/>
    </row>
    <row r="126" spans="1:79">
      <c r="A126" s="22">
        <v>125</v>
      </c>
      <c r="B126" s="46">
        <v>63</v>
      </c>
      <c r="C126" s="44" t="s">
        <v>324</v>
      </c>
      <c r="D126" s="44" t="s">
        <v>38</v>
      </c>
      <c r="E126" s="14" t="s">
        <v>216</v>
      </c>
      <c r="F126" s="14" t="s">
        <v>325</v>
      </c>
      <c r="G126" s="15">
        <v>0.38055555555555554</v>
      </c>
      <c r="H126" s="15">
        <v>0.3981365740740741</v>
      </c>
      <c r="I126" s="15">
        <v>0.39586805555555554</v>
      </c>
      <c r="J126" s="15">
        <v>0.39298611111111109</v>
      </c>
      <c r="K126" s="15">
        <v>0.38813657407407409</v>
      </c>
      <c r="L126" s="15">
        <v>0.41101851851851851</v>
      </c>
      <c r="M126" s="15">
        <v>0.41387731481481477</v>
      </c>
      <c r="N126" s="15">
        <v>0.41793981481481479</v>
      </c>
      <c r="O126" s="15">
        <v>0.42254629629629631</v>
      </c>
      <c r="P126" s="15">
        <v>0.44141203703703707</v>
      </c>
      <c r="Q126" s="15">
        <v>0.44469907407407411</v>
      </c>
      <c r="R126" s="15">
        <v>0.44987268518518514</v>
      </c>
      <c r="S126" s="15">
        <v>0.45333333333333337</v>
      </c>
      <c r="T126" s="15">
        <v>0.45700231481481479</v>
      </c>
      <c r="U126" s="15">
        <v>0.45848379629629626</v>
      </c>
      <c r="V126" s="15">
        <v>0.45978009259259256</v>
      </c>
      <c r="W126" s="15">
        <v>0.46105324074074078</v>
      </c>
      <c r="X126" s="15">
        <v>0.46613425925925928</v>
      </c>
      <c r="Y126" s="15">
        <v>0.47319444444444447</v>
      </c>
      <c r="Z126" s="15">
        <v>0.47390046296296301</v>
      </c>
      <c r="AA126" s="15">
        <v>0.47440972222222227</v>
      </c>
      <c r="AB126" s="15">
        <v>0.47510416666666666</v>
      </c>
      <c r="AC126" s="15">
        <v>0.47579861111111116</v>
      </c>
      <c r="AD126" s="15">
        <v>0.47695601851851849</v>
      </c>
      <c r="AE126" s="15">
        <v>0.47909722222222223</v>
      </c>
      <c r="AF126" s="15">
        <v>0.48134259259259254</v>
      </c>
      <c r="AG126" s="15">
        <f t="shared" si="4"/>
        <v>0.10078703703703701</v>
      </c>
      <c r="AH126" s="15">
        <v>0</v>
      </c>
      <c r="AI126" s="15"/>
      <c r="AJ126" s="15">
        <f t="shared" si="6"/>
        <v>0.10078703703703701</v>
      </c>
      <c r="AK126" s="15"/>
    </row>
    <row r="127" spans="1:79">
      <c r="A127" s="22">
        <v>126</v>
      </c>
      <c r="B127" s="47">
        <v>63</v>
      </c>
      <c r="C127" s="45" t="s">
        <v>324</v>
      </c>
      <c r="D127" s="45" t="s">
        <v>41</v>
      </c>
      <c r="E127" s="14" t="s">
        <v>326</v>
      </c>
      <c r="F127" s="14" t="s">
        <v>327</v>
      </c>
      <c r="G127" s="15">
        <v>0.38055555555555554</v>
      </c>
      <c r="H127" s="15">
        <v>0.39804398148148151</v>
      </c>
      <c r="I127" s="15">
        <v>0.39576388888888886</v>
      </c>
      <c r="J127" s="15">
        <v>0.39266203703703706</v>
      </c>
      <c r="K127" s="15">
        <v>0.38795138888888886</v>
      </c>
      <c r="L127" s="15">
        <v>0.41103009259259254</v>
      </c>
      <c r="M127" s="15">
        <v>0.41377314814814814</v>
      </c>
      <c r="N127" s="15">
        <v>0.41789351851851847</v>
      </c>
      <c r="O127" s="15">
        <v>0.42248842592592589</v>
      </c>
      <c r="P127" s="15">
        <v>0.44145833333333334</v>
      </c>
      <c r="Q127" s="15">
        <v>0.4446180555555555</v>
      </c>
      <c r="R127" s="15">
        <v>0.44975694444444447</v>
      </c>
      <c r="S127" s="15">
        <v>0.45284722222222223</v>
      </c>
      <c r="T127" s="15">
        <v>0.45681712962962967</v>
      </c>
      <c r="U127" s="15">
        <v>0.45857638888888891</v>
      </c>
      <c r="V127" s="15">
        <v>0.4596412037037037</v>
      </c>
      <c r="W127" s="15">
        <v>0.46107638888888891</v>
      </c>
      <c r="X127" s="15">
        <v>0.46619212962962964</v>
      </c>
      <c r="Y127" s="15">
        <v>0.4732986111111111</v>
      </c>
      <c r="Z127" s="15">
        <v>0.47380787037037037</v>
      </c>
      <c r="AA127" s="15">
        <v>0.47423611111111108</v>
      </c>
      <c r="AB127" s="15">
        <v>0.4750462962962963</v>
      </c>
      <c r="AC127" s="15">
        <v>0.47577546296296297</v>
      </c>
      <c r="AD127" s="15">
        <v>0.47689814814814818</v>
      </c>
      <c r="AE127" s="15">
        <v>0.47902777777777777</v>
      </c>
      <c r="AF127" s="15">
        <v>0.48133101851851851</v>
      </c>
      <c r="AG127" s="15">
        <f t="shared" si="4"/>
        <v>0.10077546296296297</v>
      </c>
      <c r="AH127" s="15">
        <v>0</v>
      </c>
      <c r="AI127" s="15"/>
      <c r="AJ127" s="15">
        <f t="shared" si="6"/>
        <v>0.10077546296296297</v>
      </c>
      <c r="AK127" s="15"/>
    </row>
    <row r="128" spans="1:79">
      <c r="A128" s="22">
        <v>127</v>
      </c>
      <c r="B128" s="46">
        <v>64</v>
      </c>
      <c r="C128" s="44" t="s">
        <v>328</v>
      </c>
      <c r="D128" s="44" t="s">
        <v>38</v>
      </c>
      <c r="E128" s="14" t="s">
        <v>246</v>
      </c>
      <c r="F128" s="14" t="s">
        <v>329</v>
      </c>
      <c r="G128" s="15">
        <v>0.41805555555555557</v>
      </c>
      <c r="H128" s="15"/>
      <c r="I128" s="15"/>
      <c r="J128" s="15"/>
      <c r="K128" s="15"/>
      <c r="L128" s="15"/>
      <c r="M128" s="15"/>
      <c r="N128" s="15">
        <v>0.44650462962962961</v>
      </c>
      <c r="O128" s="15">
        <v>0.45033564814814814</v>
      </c>
      <c r="P128" s="15">
        <v>0.46491898148148153</v>
      </c>
      <c r="Q128" s="15">
        <v>0.47229166666666672</v>
      </c>
      <c r="R128" s="15">
        <v>0.47644675925925922</v>
      </c>
      <c r="S128" s="15">
        <v>0.47895833333333332</v>
      </c>
      <c r="T128" s="15">
        <v>0.48430555555555554</v>
      </c>
      <c r="U128" s="15">
        <v>0.48568287037037039</v>
      </c>
      <c r="V128" s="15">
        <v>0.48998842592592595</v>
      </c>
      <c r="W128" s="15">
        <v>0.49138888888888888</v>
      </c>
      <c r="X128" s="15">
        <v>0.49503472222222222</v>
      </c>
      <c r="Y128" s="15">
        <v>0.50378472222222226</v>
      </c>
      <c r="Z128" s="15">
        <v>0.50422453703703707</v>
      </c>
      <c r="AA128" s="15">
        <v>0.50467592592592592</v>
      </c>
      <c r="AB128" s="15">
        <v>0.50543981481481481</v>
      </c>
      <c r="AC128" s="15">
        <v>0.5060069444444445</v>
      </c>
      <c r="AD128" s="15">
        <v>0.5102430555555556</v>
      </c>
      <c r="AE128" s="15">
        <v>0.51203703703703707</v>
      </c>
      <c r="AF128" s="15">
        <v>0.51400462962962956</v>
      </c>
      <c r="AG128" s="15">
        <f t="shared" si="4"/>
        <v>9.5949074074073992E-2</v>
      </c>
      <c r="AH128" s="15">
        <v>8.3333333333333301E-2</v>
      </c>
      <c r="AI128" s="15"/>
      <c r="AJ128" s="15">
        <f t="shared" si="6"/>
        <v>0.17928240740740731</v>
      </c>
      <c r="AK128" s="15" t="s">
        <v>330</v>
      </c>
    </row>
    <row r="129" spans="1:79">
      <c r="A129" s="22">
        <v>128</v>
      </c>
      <c r="B129" s="47">
        <v>64</v>
      </c>
      <c r="C129" s="45" t="s">
        <v>328</v>
      </c>
      <c r="D129" s="45" t="s">
        <v>41</v>
      </c>
      <c r="E129" s="14" t="s">
        <v>331</v>
      </c>
      <c r="F129" s="14" t="s">
        <v>332</v>
      </c>
      <c r="G129" s="15">
        <v>0.41805555555555557</v>
      </c>
      <c r="H129" s="15"/>
      <c r="I129" s="15"/>
      <c r="J129" s="15"/>
      <c r="K129" s="15"/>
      <c r="L129" s="15"/>
      <c r="M129" s="15">
        <v>0.44290509259259259</v>
      </c>
      <c r="N129" s="15">
        <v>0.44645833333333335</v>
      </c>
      <c r="O129" s="15">
        <v>0.45028935185185182</v>
      </c>
      <c r="P129" s="15">
        <v>0.46487268518518521</v>
      </c>
      <c r="Q129" s="15">
        <v>0.47233796296296293</v>
      </c>
      <c r="R129" s="15">
        <v>0.47607638888888887</v>
      </c>
      <c r="S129" s="15">
        <v>0.47888888888888892</v>
      </c>
      <c r="T129" s="15">
        <v>0.48423611111111109</v>
      </c>
      <c r="U129" s="15">
        <v>0.48562499999999997</v>
      </c>
      <c r="V129" s="15">
        <v>0.49002314814814812</v>
      </c>
      <c r="W129" s="15">
        <v>0.4913541666666667</v>
      </c>
      <c r="X129" s="15">
        <v>0.49519675925925927</v>
      </c>
      <c r="Y129" s="15">
        <v>0.50364583333333335</v>
      </c>
      <c r="Z129" s="15">
        <v>0.50418981481481484</v>
      </c>
      <c r="AA129" s="15">
        <v>0.50464120370370369</v>
      </c>
      <c r="AB129" s="15">
        <v>0.50537037037037036</v>
      </c>
      <c r="AC129" s="15">
        <v>0.50603009259259257</v>
      </c>
      <c r="AD129" s="15">
        <v>0.51104166666666673</v>
      </c>
      <c r="AE129" s="15">
        <v>0.5121296296296296</v>
      </c>
      <c r="AF129" s="15">
        <v>0.51399305555555552</v>
      </c>
      <c r="AG129" s="15">
        <f t="shared" si="4"/>
        <v>9.5937499999999953E-2</v>
      </c>
      <c r="AH129" s="15">
        <v>6.9444444444444406E-2</v>
      </c>
      <c r="AI129" s="15"/>
      <c r="AJ129" s="15">
        <f t="shared" si="6"/>
        <v>0.16538194444444437</v>
      </c>
      <c r="AK129" s="15" t="s">
        <v>295</v>
      </c>
    </row>
    <row r="130" spans="1:79">
      <c r="A130" s="22">
        <v>129</v>
      </c>
      <c r="B130" s="46">
        <v>65</v>
      </c>
      <c r="C130" s="44" t="s">
        <v>333</v>
      </c>
      <c r="D130" s="44" t="s">
        <v>38</v>
      </c>
      <c r="E130" s="14" t="s">
        <v>334</v>
      </c>
      <c r="F130" s="14" t="s">
        <v>335</v>
      </c>
      <c r="G130" s="15">
        <v>0.41805555555555557</v>
      </c>
      <c r="H130" s="15">
        <v>0.42079861111111111</v>
      </c>
      <c r="I130" s="15">
        <v>0.42284722222222221</v>
      </c>
      <c r="J130" s="15">
        <v>0.42489583333333331</v>
      </c>
      <c r="K130" s="15">
        <v>0.42725694444444445</v>
      </c>
      <c r="L130" s="15">
        <v>0.43870370370370365</v>
      </c>
      <c r="M130" s="15">
        <v>0.44184027777777773</v>
      </c>
      <c r="N130" s="15">
        <v>0.44673611111111106</v>
      </c>
      <c r="O130" s="15">
        <v>0.45193287037037039</v>
      </c>
      <c r="P130" s="15">
        <v>0.46508101851851852</v>
      </c>
      <c r="Q130" s="15">
        <v>0.47145833333333331</v>
      </c>
      <c r="R130" s="15">
        <v>0.4770138888888889</v>
      </c>
      <c r="S130" s="15">
        <v>0.47943287037037036</v>
      </c>
      <c r="T130" s="15">
        <v>0.48320601851851852</v>
      </c>
      <c r="U130" s="15">
        <v>0.4849074074074074</v>
      </c>
      <c r="V130" s="15">
        <v>0.48638888888888893</v>
      </c>
      <c r="W130" s="15">
        <v>0.48731481481481481</v>
      </c>
      <c r="X130" s="15">
        <v>0.49266203703703698</v>
      </c>
      <c r="Y130" s="15">
        <v>0.49993055555555554</v>
      </c>
      <c r="Z130" s="15">
        <v>0.50039351851851854</v>
      </c>
      <c r="AA130" s="15">
        <v>0.50108796296296299</v>
      </c>
      <c r="AB130" s="15">
        <v>0.50197916666666664</v>
      </c>
      <c r="AC130" s="15">
        <v>0.50299768518518517</v>
      </c>
      <c r="AD130" s="15">
        <v>0.5037962962962963</v>
      </c>
      <c r="AE130" s="15">
        <v>0.50512731481481488</v>
      </c>
      <c r="AF130" s="15">
        <v>0.50744212962962965</v>
      </c>
      <c r="AG130" s="15">
        <f t="shared" si="4"/>
        <v>8.9386574074074077E-2</v>
      </c>
      <c r="AH130" s="15">
        <v>0</v>
      </c>
      <c r="AI130" s="15"/>
      <c r="AJ130" s="15">
        <f t="shared" si="6"/>
        <v>8.9386574074074077E-2</v>
      </c>
      <c r="AK130" s="15"/>
    </row>
    <row r="131" spans="1:79">
      <c r="A131" s="22">
        <v>130</v>
      </c>
      <c r="B131" s="47">
        <v>65</v>
      </c>
      <c r="C131" s="45" t="s">
        <v>333</v>
      </c>
      <c r="D131" s="45" t="s">
        <v>41</v>
      </c>
      <c r="E131" s="14" t="s">
        <v>39</v>
      </c>
      <c r="F131" s="14" t="s">
        <v>336</v>
      </c>
      <c r="G131" s="15">
        <v>0.41805555555555557</v>
      </c>
      <c r="H131" s="15">
        <v>0.42071759259259256</v>
      </c>
      <c r="I131" s="15">
        <v>0.42296296296296299</v>
      </c>
      <c r="J131" s="15">
        <v>0.42496527777777776</v>
      </c>
      <c r="K131" s="15">
        <v>0.42730324074074072</v>
      </c>
      <c r="L131" s="15">
        <v>0.43873842592592593</v>
      </c>
      <c r="M131" s="15">
        <v>0.44179398148148147</v>
      </c>
      <c r="N131" s="15">
        <v>0.44671296296296298</v>
      </c>
      <c r="O131" s="15">
        <v>0.45197916666666665</v>
      </c>
      <c r="P131" s="15">
        <v>0.46511574074074075</v>
      </c>
      <c r="Q131" s="15">
        <v>0.47206018518518517</v>
      </c>
      <c r="R131" s="15">
        <v>0.47710648148148144</v>
      </c>
      <c r="S131" s="15">
        <v>0.47898148148148145</v>
      </c>
      <c r="T131" s="15">
        <v>0.48306712962962961</v>
      </c>
      <c r="U131" s="15">
        <v>0.48497685185185185</v>
      </c>
      <c r="V131" s="15">
        <v>0.48605324074074074</v>
      </c>
      <c r="W131" s="15">
        <v>0.48740740740740746</v>
      </c>
      <c r="X131" s="15">
        <v>0.49251157407407403</v>
      </c>
      <c r="Y131" s="15">
        <v>0.49987268518518518</v>
      </c>
      <c r="Z131" s="15">
        <v>0.50035879629629632</v>
      </c>
      <c r="AA131" s="15">
        <v>0.50107638888888884</v>
      </c>
      <c r="AB131" s="15">
        <v>0.50201388888888887</v>
      </c>
      <c r="AC131" s="15">
        <v>0.50292824074074072</v>
      </c>
      <c r="AD131" s="15">
        <v>0.50378472222222226</v>
      </c>
      <c r="AE131" s="15">
        <v>0.50505787037037042</v>
      </c>
      <c r="AF131" s="15">
        <v>0.50744212962962965</v>
      </c>
      <c r="AG131" s="15">
        <f t="shared" si="4"/>
        <v>8.9386574074074077E-2</v>
      </c>
      <c r="AH131" s="15">
        <v>0</v>
      </c>
      <c r="AI131" s="15"/>
      <c r="AJ131" s="15">
        <f t="shared" si="6"/>
        <v>8.9386574074074077E-2</v>
      </c>
      <c r="AK131" s="15"/>
    </row>
    <row r="132" spans="1:79">
      <c r="A132" s="22">
        <v>131</v>
      </c>
      <c r="B132" s="46">
        <v>66</v>
      </c>
      <c r="C132" s="44" t="s">
        <v>337</v>
      </c>
      <c r="D132" s="44" t="s">
        <v>38</v>
      </c>
      <c r="E132" s="14" t="s">
        <v>338</v>
      </c>
      <c r="F132" s="14" t="s">
        <v>339</v>
      </c>
      <c r="G132" s="15">
        <v>0.41805555555555557</v>
      </c>
      <c r="H132" s="15">
        <v>0.41953703703703704</v>
      </c>
      <c r="I132" s="15">
        <v>0.42109953703703701</v>
      </c>
      <c r="J132" s="15">
        <v>0.42306712962962961</v>
      </c>
      <c r="K132" s="15">
        <v>0.42488425925925927</v>
      </c>
      <c r="L132" s="15">
        <v>0.43148148148148152</v>
      </c>
      <c r="M132" s="15">
        <v>0.43375000000000002</v>
      </c>
      <c r="N132" s="15">
        <v>0.43688657407407411</v>
      </c>
      <c r="O132" s="15">
        <v>0.43994212962962959</v>
      </c>
      <c r="P132" s="15">
        <v>0.4498611111111111</v>
      </c>
      <c r="Q132" s="15">
        <v>0.45475694444444442</v>
      </c>
      <c r="R132" s="15">
        <v>0.45739583333333328</v>
      </c>
      <c r="S132" s="15">
        <v>0.46019675925925929</v>
      </c>
      <c r="T132" s="15">
        <v>0.46221064814814811</v>
      </c>
      <c r="U132" s="15">
        <v>0.46378472222222222</v>
      </c>
      <c r="V132" s="15">
        <v>0.46714120370370371</v>
      </c>
      <c r="W132" s="15">
        <v>0.46811342592592592</v>
      </c>
      <c r="X132" s="15">
        <v>0.47137731481481482</v>
      </c>
      <c r="Y132" s="15">
        <v>0.47821759259259261</v>
      </c>
      <c r="Z132" s="15">
        <v>0.47784722222222226</v>
      </c>
      <c r="AA132" s="15">
        <v>0.47877314814814814</v>
      </c>
      <c r="AB132" s="15">
        <v>0.47949074074074072</v>
      </c>
      <c r="AC132" s="15">
        <v>0.47990740740740739</v>
      </c>
      <c r="AD132" s="15">
        <v>0.48148148148148145</v>
      </c>
      <c r="AE132" s="15">
        <v>0.48047453703703707</v>
      </c>
      <c r="AF132" s="15">
        <v>0.4823263888888889</v>
      </c>
      <c r="AG132" s="15">
        <f t="shared" ref="AG132:AG177" si="7">AF132-G132</f>
        <v>6.4270833333333333E-2</v>
      </c>
      <c r="AH132" s="15">
        <v>0</v>
      </c>
      <c r="AI132" s="15"/>
      <c r="AJ132" s="15">
        <f t="shared" si="6"/>
        <v>6.4270833333333333E-2</v>
      </c>
      <c r="AK132" s="15"/>
    </row>
    <row r="133" spans="1:79">
      <c r="A133" s="22">
        <v>132</v>
      </c>
      <c r="B133" s="47">
        <v>66</v>
      </c>
      <c r="C133" s="45" t="s">
        <v>337</v>
      </c>
      <c r="D133" s="45" t="s">
        <v>41</v>
      </c>
      <c r="E133" s="14" t="s">
        <v>340</v>
      </c>
      <c r="F133" s="14" t="s">
        <v>341</v>
      </c>
      <c r="G133" s="15">
        <v>0.41805555555555557</v>
      </c>
      <c r="H133" s="15">
        <v>0.41946759259259259</v>
      </c>
      <c r="I133" s="15">
        <v>0.42091435185185189</v>
      </c>
      <c r="J133" s="15">
        <v>0.42300925925925931</v>
      </c>
      <c r="K133" s="15">
        <v>0.4249768518518518</v>
      </c>
      <c r="L133" s="15">
        <v>0.43159722222222219</v>
      </c>
      <c r="M133" s="15">
        <v>0.43380787037037033</v>
      </c>
      <c r="N133" s="15">
        <v>0.43693287037037037</v>
      </c>
      <c r="O133" s="15">
        <v>0.44009259259259265</v>
      </c>
      <c r="P133" s="15">
        <v>0.44991898148148146</v>
      </c>
      <c r="Q133" s="15">
        <v>0.45478009259259261</v>
      </c>
      <c r="R133" s="15">
        <v>0.45766203703703701</v>
      </c>
      <c r="S133" s="15">
        <v>0.46033564814814815</v>
      </c>
      <c r="T133" s="15">
        <v>0.46254629629629629</v>
      </c>
      <c r="U133" s="15">
        <v>0.46380787037037036</v>
      </c>
      <c r="V133" s="15">
        <v>0.46739583333333329</v>
      </c>
      <c r="W133" s="15">
        <v>0.4682986111111111</v>
      </c>
      <c r="X133" s="15">
        <v>0.47179398148148149</v>
      </c>
      <c r="Y133" s="15">
        <v>0.47827546296296292</v>
      </c>
      <c r="Z133" s="15">
        <v>0.47792824074074075</v>
      </c>
      <c r="AA133" s="15">
        <v>0.47879629629629633</v>
      </c>
      <c r="AB133" s="15">
        <v>0.47946759259259258</v>
      </c>
      <c r="AC133" s="15">
        <v>0.47988425925925932</v>
      </c>
      <c r="AD133" s="15">
        <v>0.48151620370370374</v>
      </c>
      <c r="AE133" s="15">
        <v>0.48050925925925925</v>
      </c>
      <c r="AF133" s="15">
        <v>0.48236111111111107</v>
      </c>
      <c r="AG133" s="15">
        <f t="shared" si="7"/>
        <v>6.4305555555555505E-2</v>
      </c>
      <c r="AH133" s="15">
        <v>0</v>
      </c>
      <c r="AI133" s="15"/>
      <c r="AJ133" s="15">
        <f t="shared" si="6"/>
        <v>6.4305555555555505E-2</v>
      </c>
      <c r="AK133" s="15"/>
    </row>
    <row r="134" spans="1:79">
      <c r="A134" s="22">
        <v>133</v>
      </c>
      <c r="B134" s="46">
        <v>67</v>
      </c>
      <c r="C134" s="44" t="s">
        <v>342</v>
      </c>
      <c r="D134" s="44" t="s">
        <v>38</v>
      </c>
      <c r="E134" s="14" t="s">
        <v>343</v>
      </c>
      <c r="F134" s="14" t="s">
        <v>344</v>
      </c>
      <c r="G134" s="15">
        <v>0.38055555555555554</v>
      </c>
      <c r="H134" s="15">
        <v>0.38439814814814816</v>
      </c>
      <c r="I134" s="15">
        <v>0.38671296296296293</v>
      </c>
      <c r="J134" s="15">
        <v>0.38978009259259255</v>
      </c>
      <c r="K134" s="15">
        <v>0.39234953703703707</v>
      </c>
      <c r="L134" s="15">
        <v>0.40130787037037036</v>
      </c>
      <c r="M134" s="15">
        <v>0.40384259259259259</v>
      </c>
      <c r="N134" s="15">
        <v>0.40787037037037038</v>
      </c>
      <c r="O134" s="15">
        <v>0.41208333333333336</v>
      </c>
      <c r="P134" s="15">
        <v>0.42188657407407404</v>
      </c>
      <c r="Q134" s="15">
        <v>0.424375</v>
      </c>
      <c r="R134" s="15">
        <v>0.42874999999999996</v>
      </c>
      <c r="S134" s="15">
        <v>0.43185185185185188</v>
      </c>
      <c r="T134" s="15">
        <v>0.43462962962962964</v>
      </c>
      <c r="U134" s="15">
        <v>0.43621527777777774</v>
      </c>
      <c r="V134" s="15">
        <v>0.43714120370370368</v>
      </c>
      <c r="W134" s="15">
        <v>0.43810185185185185</v>
      </c>
      <c r="X134" s="15">
        <v>0.44228009259259254</v>
      </c>
      <c r="Y134" s="15">
        <v>0.44761574074074079</v>
      </c>
      <c r="Z134" s="15">
        <v>0.44800925925925927</v>
      </c>
      <c r="AA134" s="15">
        <v>0.45388888888888884</v>
      </c>
      <c r="AB134" s="15">
        <v>0.45061342592592596</v>
      </c>
      <c r="AC134" s="15">
        <v>0.45122685185185185</v>
      </c>
      <c r="AD134" s="15">
        <v>0.44959490740740743</v>
      </c>
      <c r="AE134" s="15">
        <v>0.45222222222222225</v>
      </c>
      <c r="AF134" s="15">
        <v>0.45505787037037032</v>
      </c>
      <c r="AG134" s="15">
        <f t="shared" si="7"/>
        <v>7.4502314814814785E-2</v>
      </c>
      <c r="AH134" s="15">
        <v>0</v>
      </c>
      <c r="AI134" s="15"/>
      <c r="AJ134" s="15">
        <f t="shared" si="6"/>
        <v>7.4502314814814785E-2</v>
      </c>
      <c r="AK134" s="15"/>
    </row>
    <row r="135" spans="1:79">
      <c r="A135" s="22">
        <v>134</v>
      </c>
      <c r="B135" s="47">
        <v>67</v>
      </c>
      <c r="C135" s="45" t="s">
        <v>342</v>
      </c>
      <c r="D135" s="45" t="s">
        <v>41</v>
      </c>
      <c r="E135" s="14" t="s">
        <v>345</v>
      </c>
      <c r="F135" s="14" t="s">
        <v>346</v>
      </c>
      <c r="G135" s="15">
        <v>0.38055555555555554</v>
      </c>
      <c r="H135" s="15">
        <v>0.38446759259259261</v>
      </c>
      <c r="I135" s="15">
        <v>0.38685185185185184</v>
      </c>
      <c r="J135" s="15">
        <v>0.38986111111111116</v>
      </c>
      <c r="K135" s="15">
        <v>0.39256944444444447</v>
      </c>
      <c r="L135" s="15">
        <v>0.40136574074074072</v>
      </c>
      <c r="M135" s="15">
        <v>0.40388888888888891</v>
      </c>
      <c r="N135" s="15">
        <v>0.40793981481481478</v>
      </c>
      <c r="O135" s="15">
        <v>0.41212962962962968</v>
      </c>
      <c r="P135" s="15">
        <v>0.42177083333333337</v>
      </c>
      <c r="Q135" s="15">
        <v>0.4244560185185185</v>
      </c>
      <c r="R135" s="15">
        <v>0.42886574074074074</v>
      </c>
      <c r="S135" s="15">
        <v>0.43174768518518519</v>
      </c>
      <c r="T135" s="15">
        <v>0.43504629629629626</v>
      </c>
      <c r="U135" s="15">
        <v>0.4362847222222222</v>
      </c>
      <c r="V135" s="15">
        <v>0.43709490740740736</v>
      </c>
      <c r="W135" s="15">
        <v>0.43813657407407408</v>
      </c>
      <c r="X135" s="15">
        <v>0.44247685185185182</v>
      </c>
      <c r="Y135" s="15">
        <v>0.44765046296296296</v>
      </c>
      <c r="Z135" s="15">
        <v>0.4480555555555556</v>
      </c>
      <c r="AA135" s="15">
        <v>0.45399305555555558</v>
      </c>
      <c r="AB135" s="15">
        <v>0.45057870370370368</v>
      </c>
      <c r="AC135" s="15">
        <v>0.45126157407407402</v>
      </c>
      <c r="AD135" s="15">
        <v>0.44957175925925924</v>
      </c>
      <c r="AE135" s="15">
        <v>0.45203703703703701</v>
      </c>
      <c r="AF135" s="15">
        <v>0.45504629629629628</v>
      </c>
      <c r="AG135" s="15">
        <f t="shared" si="7"/>
        <v>7.4490740740740746E-2</v>
      </c>
      <c r="AH135" s="15">
        <v>0</v>
      </c>
      <c r="AI135" s="15"/>
      <c r="AJ135" s="15">
        <f t="shared" si="6"/>
        <v>7.4490740740740746E-2</v>
      </c>
      <c r="AK135" s="15"/>
      <c r="CA135" s="16"/>
    </row>
    <row r="136" spans="1:79">
      <c r="A136" s="22">
        <v>135</v>
      </c>
      <c r="B136" s="46">
        <v>68</v>
      </c>
      <c r="C136" s="44" t="s">
        <v>347</v>
      </c>
      <c r="D136" s="44" t="s">
        <v>38</v>
      </c>
      <c r="E136" s="14" t="s">
        <v>348</v>
      </c>
      <c r="F136" s="14" t="s">
        <v>349</v>
      </c>
      <c r="G136" s="15">
        <v>0.38055555555555554</v>
      </c>
      <c r="H136" s="15">
        <v>0.39178240740740744</v>
      </c>
      <c r="I136" s="15">
        <v>0.38998842592592592</v>
      </c>
      <c r="J136" s="15">
        <v>0.3870601851851852</v>
      </c>
      <c r="K136" s="15">
        <v>0.38422453703703702</v>
      </c>
      <c r="L136" s="15">
        <v>0.4011805555555556</v>
      </c>
      <c r="M136" s="15">
        <v>0.40437499999999998</v>
      </c>
      <c r="N136" s="15">
        <v>0.40925925925925927</v>
      </c>
      <c r="O136" s="15">
        <v>0.41412037037037036</v>
      </c>
      <c r="P136" s="15">
        <v>0.42593750000000002</v>
      </c>
      <c r="Q136" s="15">
        <v>0.42927083333333332</v>
      </c>
      <c r="R136" s="15">
        <v>0.43605324074074076</v>
      </c>
      <c r="S136" s="15">
        <v>0.43805555555555559</v>
      </c>
      <c r="T136" s="15">
        <v>0.44113425925925925</v>
      </c>
      <c r="U136" s="15">
        <v>0.44416666666666665</v>
      </c>
      <c r="V136" s="15">
        <v>0.44520833333333337</v>
      </c>
      <c r="W136" s="15">
        <v>0.44627314814814811</v>
      </c>
      <c r="X136" s="15">
        <v>0.45101851851851849</v>
      </c>
      <c r="Y136" s="15">
        <v>0.45820601851851855</v>
      </c>
      <c r="Z136" s="15">
        <v>0.4586574074074074</v>
      </c>
      <c r="AA136" s="15">
        <v>0.4591898148148148</v>
      </c>
      <c r="AB136" s="15">
        <v>0.46342592592592591</v>
      </c>
      <c r="AC136" s="15">
        <v>0.46087962962962964</v>
      </c>
      <c r="AD136" s="15">
        <v>0.46012731481481484</v>
      </c>
      <c r="AE136" s="15">
        <v>0.46209490740740744</v>
      </c>
      <c r="AF136" s="15">
        <v>0.4647337962962963</v>
      </c>
      <c r="AG136" s="15">
        <f t="shared" si="7"/>
        <v>8.4178240740740762E-2</v>
      </c>
      <c r="AH136" s="15">
        <v>0</v>
      </c>
      <c r="AI136" s="15"/>
      <c r="AJ136" s="15">
        <f t="shared" si="6"/>
        <v>8.4178240740740762E-2</v>
      </c>
      <c r="AK136" s="15"/>
    </row>
    <row r="137" spans="1:79">
      <c r="A137" s="22">
        <v>136</v>
      </c>
      <c r="B137" s="47">
        <v>68</v>
      </c>
      <c r="C137" s="45" t="s">
        <v>347</v>
      </c>
      <c r="D137" s="45" t="s">
        <v>41</v>
      </c>
      <c r="E137" s="14" t="s">
        <v>350</v>
      </c>
      <c r="F137" s="14" t="s">
        <v>351</v>
      </c>
      <c r="G137" s="15">
        <v>0.38055555555555554</v>
      </c>
      <c r="H137" s="15">
        <v>0.39186342592592593</v>
      </c>
      <c r="I137" s="15">
        <v>0.39002314814814815</v>
      </c>
      <c r="J137" s="15">
        <v>0.38696759259259261</v>
      </c>
      <c r="K137" s="15">
        <v>0.38409722222222226</v>
      </c>
      <c r="L137" s="15">
        <v>0.40115740740740741</v>
      </c>
      <c r="M137" s="15">
        <v>0.40432870370370372</v>
      </c>
      <c r="N137" s="15">
        <v>0.40922453703703704</v>
      </c>
      <c r="O137" s="15">
        <v>0.41409722222222217</v>
      </c>
      <c r="P137" s="15">
        <v>0.42584490740740738</v>
      </c>
      <c r="Q137" s="15">
        <v>0.4286342592592593</v>
      </c>
      <c r="R137" s="15">
        <v>0.43582175925925926</v>
      </c>
      <c r="S137" s="15">
        <v>0.4380208333333333</v>
      </c>
      <c r="T137" s="15">
        <v>0.44019675925925927</v>
      </c>
      <c r="U137" s="15">
        <v>0.44412037037037039</v>
      </c>
      <c r="V137" s="15">
        <v>0.44510416666666663</v>
      </c>
      <c r="W137" s="15">
        <v>0.44613425925925926</v>
      </c>
      <c r="X137" s="15">
        <v>0.450625</v>
      </c>
      <c r="Y137" s="15">
        <v>0.45815972222222223</v>
      </c>
      <c r="Z137" s="15">
        <v>0.45861111111111108</v>
      </c>
      <c r="AA137" s="15">
        <v>0.45915509259259263</v>
      </c>
      <c r="AB137" s="15">
        <v>0.46336805555555555</v>
      </c>
      <c r="AC137" s="15">
        <v>0.46084490740740741</v>
      </c>
      <c r="AD137" s="15">
        <v>0.46001157407407406</v>
      </c>
      <c r="AE137" s="15">
        <v>0.46196759259259257</v>
      </c>
      <c r="AF137" s="15">
        <v>0.4647337962962963</v>
      </c>
      <c r="AG137" s="15">
        <f t="shared" si="7"/>
        <v>8.4178240740740762E-2</v>
      </c>
      <c r="AH137" s="15">
        <v>0</v>
      </c>
      <c r="AI137" s="15"/>
      <c r="AJ137" s="15">
        <f t="shared" si="6"/>
        <v>8.4178240740740762E-2</v>
      </c>
      <c r="AK137" s="15"/>
    </row>
    <row r="138" spans="1:79">
      <c r="A138" s="22">
        <v>137</v>
      </c>
      <c r="B138" s="46">
        <v>69</v>
      </c>
      <c r="C138" s="44" t="s">
        <v>352</v>
      </c>
      <c r="D138" s="44" t="s">
        <v>38</v>
      </c>
      <c r="E138" s="14" t="s">
        <v>353</v>
      </c>
      <c r="F138" s="14" t="s">
        <v>354</v>
      </c>
      <c r="G138" s="15">
        <v>0.38055555555555554</v>
      </c>
      <c r="H138" s="15">
        <v>0.3928935185185185</v>
      </c>
      <c r="I138" s="15">
        <v>0.3910763888888889</v>
      </c>
      <c r="J138" s="15">
        <v>0.38814814814814813</v>
      </c>
      <c r="K138" s="15">
        <v>0.38498842592592591</v>
      </c>
      <c r="L138" s="15">
        <v>0.40443287037037035</v>
      </c>
      <c r="M138" s="15">
        <v>0.40824074074074074</v>
      </c>
      <c r="N138" s="15">
        <v>0.41293981481481484</v>
      </c>
      <c r="O138" s="15">
        <v>0.41800925925925925</v>
      </c>
      <c r="P138" s="15">
        <v>0.43167824074074074</v>
      </c>
      <c r="Q138" s="15">
        <v>0.43603009259259262</v>
      </c>
      <c r="R138" s="15">
        <v>0.44105324074074076</v>
      </c>
      <c r="S138" s="15">
        <v>0.44599537037037035</v>
      </c>
      <c r="T138" s="15">
        <v>0.44912037037037034</v>
      </c>
      <c r="U138" s="15">
        <v>0.45165509259259262</v>
      </c>
      <c r="V138" s="15">
        <v>0.45280092592592597</v>
      </c>
      <c r="W138" s="15">
        <v>0.45405092592592594</v>
      </c>
      <c r="X138" s="15">
        <v>0.45776620370370374</v>
      </c>
      <c r="Y138" s="15">
        <v>0.46722222222222221</v>
      </c>
      <c r="Z138" s="15">
        <v>0.4667824074074074</v>
      </c>
      <c r="AA138" s="15">
        <v>0.46807870370370369</v>
      </c>
      <c r="AB138" s="15">
        <v>0.46880787037037036</v>
      </c>
      <c r="AC138" s="15">
        <v>0.4695023148148148</v>
      </c>
      <c r="AD138" s="15">
        <v>0.47931712962962963</v>
      </c>
      <c r="AE138" s="15">
        <v>0.47788194444444443</v>
      </c>
      <c r="AF138" s="15">
        <v>0.48074074074074075</v>
      </c>
      <c r="AG138" s="15">
        <f t="shared" si="7"/>
        <v>0.10018518518518521</v>
      </c>
      <c r="AH138" s="15">
        <v>0</v>
      </c>
      <c r="AI138" s="15"/>
      <c r="AJ138" s="15">
        <f t="shared" si="6"/>
        <v>0.10018518518518521</v>
      </c>
      <c r="AK138" s="15"/>
    </row>
    <row r="139" spans="1:79">
      <c r="A139" s="22">
        <v>138</v>
      </c>
      <c r="B139" s="47">
        <v>69</v>
      </c>
      <c r="C139" s="45" t="s">
        <v>352</v>
      </c>
      <c r="D139" s="45" t="s">
        <v>41</v>
      </c>
      <c r="E139" s="14" t="s">
        <v>355</v>
      </c>
      <c r="F139" s="14" t="s">
        <v>356</v>
      </c>
      <c r="G139" s="15">
        <v>0.38055555555555554</v>
      </c>
      <c r="H139" s="15">
        <v>0.39299768518518513</v>
      </c>
      <c r="I139" s="15">
        <v>0.39121527777777776</v>
      </c>
      <c r="J139" s="15">
        <v>0.38822916666666668</v>
      </c>
      <c r="K139" s="15">
        <v>0.38506944444444446</v>
      </c>
      <c r="L139" s="15">
        <v>0.40447916666666667</v>
      </c>
      <c r="M139" s="15">
        <v>0.40819444444444447</v>
      </c>
      <c r="N139" s="15">
        <v>0.41299768518518515</v>
      </c>
      <c r="O139" s="15">
        <v>0.41795138888888889</v>
      </c>
      <c r="P139" s="15">
        <v>0.43232638888888886</v>
      </c>
      <c r="Q139" s="15">
        <v>0.43596064814814817</v>
      </c>
      <c r="R139" s="15">
        <v>0.4409953703703704</v>
      </c>
      <c r="S139" s="15">
        <v>0.4461458333333333</v>
      </c>
      <c r="T139" s="15">
        <v>0.44925925925925925</v>
      </c>
      <c r="U139" s="15">
        <v>0.45167824074074076</v>
      </c>
      <c r="V139" s="15">
        <v>0.45274305555555555</v>
      </c>
      <c r="W139" s="15">
        <v>0.45399305555555558</v>
      </c>
      <c r="X139" s="15">
        <v>0.45789351851851851</v>
      </c>
      <c r="Y139" s="15">
        <v>0.46718750000000003</v>
      </c>
      <c r="Z139" s="15">
        <v>0.46667824074074077</v>
      </c>
      <c r="AA139" s="15">
        <v>0.4680555555555555</v>
      </c>
      <c r="AB139" s="15">
        <v>0.46886574074074078</v>
      </c>
      <c r="AC139" s="15">
        <v>0.46946759259259263</v>
      </c>
      <c r="AD139" s="15">
        <v>0.47929398148148145</v>
      </c>
      <c r="AE139" s="15">
        <v>0.47783564814814811</v>
      </c>
      <c r="AF139" s="15">
        <v>0.48072916666666665</v>
      </c>
      <c r="AG139" s="15">
        <f t="shared" si="7"/>
        <v>0.10017361111111112</v>
      </c>
      <c r="AH139" s="15">
        <v>0</v>
      </c>
      <c r="AI139" s="15"/>
      <c r="AJ139" s="15">
        <f t="shared" si="6"/>
        <v>0.10017361111111112</v>
      </c>
      <c r="AK139" s="15"/>
    </row>
    <row r="140" spans="1:79">
      <c r="A140" s="22">
        <v>139</v>
      </c>
      <c r="B140" s="46">
        <v>70</v>
      </c>
      <c r="C140" s="44" t="s">
        <v>357</v>
      </c>
      <c r="D140" s="44" t="s">
        <v>38</v>
      </c>
      <c r="E140" s="14" t="s">
        <v>358</v>
      </c>
      <c r="F140" s="14" t="s">
        <v>359</v>
      </c>
      <c r="G140" s="15">
        <v>0.41805555555555557</v>
      </c>
      <c r="H140" s="15">
        <v>0.42505787037037041</v>
      </c>
      <c r="I140" s="15">
        <v>0.42370370370370369</v>
      </c>
      <c r="J140" s="15">
        <v>0.42206018518518523</v>
      </c>
      <c r="K140" s="15">
        <v>0.42020833333333335</v>
      </c>
      <c r="L140" s="15">
        <v>0.43046296296296299</v>
      </c>
      <c r="M140" s="15">
        <v>0.43266203703703704</v>
      </c>
      <c r="N140" s="15">
        <v>0.43572916666666667</v>
      </c>
      <c r="O140" s="15">
        <v>0.43892361111111106</v>
      </c>
      <c r="P140" s="15">
        <v>0.44788194444444446</v>
      </c>
      <c r="Q140" s="15">
        <v>0.45065972222222223</v>
      </c>
      <c r="R140" s="15">
        <v>0.45413194444444444</v>
      </c>
      <c r="S140" s="15">
        <v>0.45649305555555553</v>
      </c>
      <c r="T140" s="15">
        <v>0.45874999999999999</v>
      </c>
      <c r="U140" s="15">
        <v>0.45983796296296298</v>
      </c>
      <c r="V140" s="15">
        <v>0.4606365740740741</v>
      </c>
      <c r="W140" s="15">
        <v>0.46159722222222221</v>
      </c>
      <c r="X140" s="15">
        <v>0.46510416666666665</v>
      </c>
      <c r="Y140" s="15">
        <v>0.47061342592592598</v>
      </c>
      <c r="Z140" s="15">
        <v>0.47091435185185188</v>
      </c>
      <c r="AA140" s="15">
        <v>0.47126157407407404</v>
      </c>
      <c r="AB140" s="15">
        <v>0.47364583333333332</v>
      </c>
      <c r="AC140" s="15">
        <v>0.47320601851851851</v>
      </c>
      <c r="AD140" s="15">
        <v>0.47178240740740746</v>
      </c>
      <c r="AE140" s="15">
        <v>0.47280092592592587</v>
      </c>
      <c r="AF140" s="15">
        <v>0.4742824074074074</v>
      </c>
      <c r="AG140" s="15">
        <f t="shared" si="7"/>
        <v>5.6226851851851833E-2</v>
      </c>
      <c r="AH140" s="15">
        <v>0</v>
      </c>
      <c r="AI140" s="15"/>
      <c r="AJ140" s="15">
        <f t="shared" si="6"/>
        <v>5.6226851851851833E-2</v>
      </c>
      <c r="AK140" s="15"/>
    </row>
    <row r="141" spans="1:79">
      <c r="A141" s="22">
        <v>140</v>
      </c>
      <c r="B141" s="47">
        <v>70</v>
      </c>
      <c r="C141" s="45" t="s">
        <v>357</v>
      </c>
      <c r="D141" s="45" t="s">
        <v>41</v>
      </c>
      <c r="E141" s="14" t="s">
        <v>360</v>
      </c>
      <c r="F141" s="14" t="s">
        <v>361</v>
      </c>
      <c r="G141" s="15">
        <v>0.41805555555555557</v>
      </c>
      <c r="H141" s="15">
        <v>0.42515046296296299</v>
      </c>
      <c r="I141" s="15">
        <v>0.42375000000000002</v>
      </c>
      <c r="J141" s="15">
        <v>0.4221064814814815</v>
      </c>
      <c r="K141" s="15">
        <v>0.42015046296296293</v>
      </c>
      <c r="L141" s="15">
        <v>0.43049768518518516</v>
      </c>
      <c r="M141" s="15">
        <v>0.43268518518518517</v>
      </c>
      <c r="N141" s="15">
        <v>0.43569444444444444</v>
      </c>
      <c r="O141" s="15">
        <v>0.43888888888888888</v>
      </c>
      <c r="P141" s="15">
        <v>0.44740740740740742</v>
      </c>
      <c r="Q141" s="15">
        <v>0.45060185185185181</v>
      </c>
      <c r="R141" s="15">
        <v>0.45435185185185184</v>
      </c>
      <c r="S141" s="15">
        <v>0.45646990740740739</v>
      </c>
      <c r="T141" s="15">
        <v>0.45877314814814812</v>
      </c>
      <c r="U141" s="15">
        <v>0.45978009259259256</v>
      </c>
      <c r="V141" s="15">
        <v>0.46061342592592597</v>
      </c>
      <c r="W141" s="15">
        <v>0.46144675925925926</v>
      </c>
      <c r="X141" s="15">
        <v>0.46476851851851847</v>
      </c>
      <c r="Y141" s="15">
        <v>0.47054398148148152</v>
      </c>
      <c r="Z141" s="15">
        <v>0.47089120370370369</v>
      </c>
      <c r="AA141" s="15">
        <v>0.47127314814814819</v>
      </c>
      <c r="AB141" s="15">
        <v>0.47361111111111115</v>
      </c>
      <c r="AC141" s="15">
        <v>0.47313657407407406</v>
      </c>
      <c r="AD141" s="15">
        <v>0.47181712962962963</v>
      </c>
      <c r="AE141" s="15">
        <v>0.4727777777777778</v>
      </c>
      <c r="AF141" s="15">
        <v>0.47427083333333336</v>
      </c>
      <c r="AG141" s="15">
        <f t="shared" si="7"/>
        <v>5.6215277777777795E-2</v>
      </c>
      <c r="AH141" s="15">
        <v>0</v>
      </c>
      <c r="AI141" s="15"/>
      <c r="AJ141" s="15">
        <f t="shared" si="6"/>
        <v>5.6215277777777795E-2</v>
      </c>
      <c r="AK141" s="15"/>
    </row>
    <row r="142" spans="1:79">
      <c r="A142" s="22">
        <v>141</v>
      </c>
      <c r="B142" s="46">
        <v>71</v>
      </c>
      <c r="C142" s="44" t="s">
        <v>362</v>
      </c>
      <c r="D142" s="44" t="s">
        <v>38</v>
      </c>
      <c r="E142" s="14" t="s">
        <v>161</v>
      </c>
      <c r="F142" s="14" t="s">
        <v>363</v>
      </c>
      <c r="G142" s="15">
        <v>0.38055555555555554</v>
      </c>
      <c r="H142" s="15">
        <v>0.3900925925925926</v>
      </c>
      <c r="I142" s="15">
        <v>0.38877314814814817</v>
      </c>
      <c r="J142" s="15">
        <v>0.3868287037037037</v>
      </c>
      <c r="K142" s="15">
        <v>0.38427083333333334</v>
      </c>
      <c r="L142" s="15">
        <v>0.39694444444444449</v>
      </c>
      <c r="M142" s="15">
        <v>0.39908564814814818</v>
      </c>
      <c r="N142" s="15">
        <v>0.40282407407407406</v>
      </c>
      <c r="O142" s="15">
        <v>0.40653935185185186</v>
      </c>
      <c r="P142" s="15">
        <v>0.4173842592592592</v>
      </c>
      <c r="Q142" s="15">
        <v>0.42061342592592593</v>
      </c>
      <c r="R142" s="15">
        <v>0.42462962962962963</v>
      </c>
      <c r="S142" s="15">
        <v>0.42622685185185188</v>
      </c>
      <c r="T142" s="15">
        <v>0.4286921296296296</v>
      </c>
      <c r="U142" s="15">
        <v>0.43006944444444445</v>
      </c>
      <c r="V142" s="15">
        <v>0.43236111111111114</v>
      </c>
      <c r="W142" s="15">
        <v>0.43149305555555556</v>
      </c>
      <c r="X142" s="15">
        <v>0.43623842592592593</v>
      </c>
      <c r="Y142" s="15">
        <v>0.44090277777777781</v>
      </c>
      <c r="Z142" s="15">
        <v>0.44133101851851847</v>
      </c>
      <c r="AA142" s="15">
        <v>0.4418171296296296</v>
      </c>
      <c r="AB142" s="15">
        <v>0.44241898148148145</v>
      </c>
      <c r="AC142" s="15">
        <v>0.44290509259259259</v>
      </c>
      <c r="AD142" s="15">
        <v>0.44354166666666667</v>
      </c>
      <c r="AE142" s="15">
        <v>0.44482638888888887</v>
      </c>
      <c r="AF142" s="15">
        <v>0.44655092592592593</v>
      </c>
      <c r="AG142" s="15">
        <f t="shared" si="7"/>
        <v>6.5995370370370399E-2</v>
      </c>
      <c r="AH142" s="15">
        <v>0</v>
      </c>
      <c r="AI142" s="15"/>
      <c r="AJ142" s="15">
        <f t="shared" si="6"/>
        <v>6.5995370370370399E-2</v>
      </c>
      <c r="AK142" s="15"/>
    </row>
    <row r="143" spans="1:79">
      <c r="A143" s="22">
        <v>142</v>
      </c>
      <c r="B143" s="47">
        <v>71</v>
      </c>
      <c r="C143" s="45" t="s">
        <v>362</v>
      </c>
      <c r="D143" s="45" t="s">
        <v>41</v>
      </c>
      <c r="E143" s="14" t="s">
        <v>187</v>
      </c>
      <c r="F143" s="14" t="s">
        <v>364</v>
      </c>
      <c r="G143" s="18">
        <v>0.38055555555555554</v>
      </c>
      <c r="H143" s="18">
        <v>0.39016203703703706</v>
      </c>
      <c r="I143" s="18">
        <v>0.38883101851851848</v>
      </c>
      <c r="J143" s="18">
        <v>0.38672453703703707</v>
      </c>
      <c r="K143" s="18">
        <v>0.38430555555555551</v>
      </c>
      <c r="L143" s="18">
        <v>0.39700231481481479</v>
      </c>
      <c r="M143" s="18">
        <v>0.39915509259259258</v>
      </c>
      <c r="N143" s="18">
        <v>0.40285879629629634</v>
      </c>
      <c r="O143" s="18">
        <v>0.40664351851851849</v>
      </c>
      <c r="P143" s="18">
        <v>0.41744212962962962</v>
      </c>
      <c r="Q143" s="18">
        <v>0.42055555555555557</v>
      </c>
      <c r="R143" s="18">
        <v>0.42457175925925927</v>
      </c>
      <c r="S143" s="18">
        <v>0.42633101851851851</v>
      </c>
      <c r="T143" s="18">
        <v>0.42862268518518515</v>
      </c>
      <c r="U143" s="18">
        <v>0.43004629629629632</v>
      </c>
      <c r="V143" s="18">
        <v>0.43240740740740741</v>
      </c>
      <c r="W143" s="18">
        <v>0.43145833333333333</v>
      </c>
      <c r="X143" s="18">
        <v>0.4362037037037037</v>
      </c>
      <c r="Y143" s="18">
        <v>0.44093749999999998</v>
      </c>
      <c r="Z143" s="18">
        <v>0.44135416666666666</v>
      </c>
      <c r="AA143" s="18">
        <v>0.44178240740740743</v>
      </c>
      <c r="AB143" s="18">
        <v>0.44245370370370374</v>
      </c>
      <c r="AC143" s="18">
        <v>0.44287037037037041</v>
      </c>
      <c r="AD143" s="18">
        <v>0.44359953703703708</v>
      </c>
      <c r="AE143" s="18">
        <v>0.44475694444444441</v>
      </c>
      <c r="AF143" s="18">
        <v>0.44658564814814811</v>
      </c>
      <c r="AG143" s="18">
        <f t="shared" si="7"/>
        <v>6.6030092592592571E-2</v>
      </c>
      <c r="AH143" s="18">
        <v>0</v>
      </c>
      <c r="AI143" s="18"/>
      <c r="AJ143" s="15">
        <f t="shared" si="6"/>
        <v>6.6030092592592571E-2</v>
      </c>
      <c r="AK143" s="18"/>
    </row>
    <row r="144" spans="1:79">
      <c r="A144" s="22">
        <v>143</v>
      </c>
      <c r="B144" s="46">
        <v>72</v>
      </c>
      <c r="C144" s="44" t="s">
        <v>365</v>
      </c>
      <c r="D144" s="44" t="s">
        <v>38</v>
      </c>
      <c r="E144" s="14" t="s">
        <v>366</v>
      </c>
      <c r="F144" s="14" t="s">
        <v>367</v>
      </c>
      <c r="G144" s="18">
        <v>0.41805555555555557</v>
      </c>
      <c r="H144" s="19">
        <v>0.41995370370370372</v>
      </c>
      <c r="I144" s="19">
        <v>0.42146990740740736</v>
      </c>
      <c r="J144" s="19">
        <v>0.42355324074074074</v>
      </c>
      <c r="K144" s="19">
        <v>0.4259027777777778</v>
      </c>
      <c r="L144" s="19">
        <v>0.43472222222222223</v>
      </c>
      <c r="M144" s="19">
        <v>0.43675925925925929</v>
      </c>
      <c r="N144" s="19">
        <v>0.44052083333333331</v>
      </c>
      <c r="O144" s="19">
        <v>0.44418981481481484</v>
      </c>
      <c r="P144" s="19">
        <v>0.45239583333333333</v>
      </c>
      <c r="Q144" s="19">
        <v>0.45469907407407412</v>
      </c>
      <c r="R144" s="19">
        <v>0.45821759259259259</v>
      </c>
      <c r="S144" s="19">
        <v>0.46053240740740736</v>
      </c>
      <c r="T144" s="19">
        <v>0.46276620370370369</v>
      </c>
      <c r="U144" s="19">
        <v>0.4640393518518518</v>
      </c>
      <c r="V144" s="19">
        <v>0.4649652777777778</v>
      </c>
      <c r="W144" s="19">
        <v>0.46593749999999995</v>
      </c>
      <c r="X144" s="19">
        <v>0.46964120370370371</v>
      </c>
      <c r="Y144" s="19">
        <v>0.47450231481481481</v>
      </c>
      <c r="Z144" s="19">
        <v>0.47488425925925926</v>
      </c>
      <c r="AA144" s="19">
        <v>0.47524305555555557</v>
      </c>
      <c r="AB144" s="19">
        <v>0.47866898148148151</v>
      </c>
      <c r="AC144" s="19">
        <v>0.4780787037037037</v>
      </c>
      <c r="AD144" s="19">
        <v>0.47636574074074073</v>
      </c>
      <c r="AE144" s="19">
        <v>0.47750000000000004</v>
      </c>
      <c r="AF144" s="19">
        <v>0.47939814814814818</v>
      </c>
      <c r="AG144" s="18">
        <f t="shared" si="7"/>
        <v>6.1342592592592615E-2</v>
      </c>
      <c r="AH144" s="18">
        <v>0</v>
      </c>
      <c r="AI144" s="14"/>
      <c r="AJ144" s="15">
        <f t="shared" si="6"/>
        <v>6.1342592592592615E-2</v>
      </c>
      <c r="AK144" s="14"/>
    </row>
    <row r="145" spans="1:37">
      <c r="A145" s="22">
        <v>144</v>
      </c>
      <c r="B145" s="47">
        <v>72</v>
      </c>
      <c r="C145" s="45" t="s">
        <v>365</v>
      </c>
      <c r="D145" s="45" t="s">
        <v>41</v>
      </c>
      <c r="E145" s="14" t="s">
        <v>368</v>
      </c>
      <c r="F145" s="14" t="s">
        <v>369</v>
      </c>
      <c r="G145" s="18">
        <v>0.41805555555555557</v>
      </c>
      <c r="H145" s="19">
        <v>0.42002314814814817</v>
      </c>
      <c r="I145" s="19">
        <v>0.4215740740740741</v>
      </c>
      <c r="J145" s="19">
        <v>0.4236226851851852</v>
      </c>
      <c r="K145" s="19">
        <v>0.42594907407407406</v>
      </c>
      <c r="L145" s="19">
        <v>0.43467592592592591</v>
      </c>
      <c r="M145" s="19">
        <v>0.4368055555555555</v>
      </c>
      <c r="N145" s="19">
        <v>0.440462962962963</v>
      </c>
      <c r="O145" s="19">
        <v>0.44414351851851852</v>
      </c>
      <c r="P145" s="19">
        <v>0.45232638888888888</v>
      </c>
      <c r="Q145" s="19">
        <v>0.4546412037037037</v>
      </c>
      <c r="R145" s="19">
        <v>0.45802083333333332</v>
      </c>
      <c r="S145" s="19">
        <v>0.46045138888888887</v>
      </c>
      <c r="T145" s="19">
        <v>0.46262731481481478</v>
      </c>
      <c r="U145" s="19">
        <v>0.46399305555555559</v>
      </c>
      <c r="V145" s="19">
        <v>0.46481481481481479</v>
      </c>
      <c r="W145" s="19">
        <v>0.46589120370370374</v>
      </c>
      <c r="X145" s="19">
        <v>0.46945601851851854</v>
      </c>
      <c r="Y145" s="19">
        <v>0.47438657407407409</v>
      </c>
      <c r="Z145" s="19">
        <v>0.47487268518518522</v>
      </c>
      <c r="AA145" s="19">
        <v>0.47520833333333329</v>
      </c>
      <c r="AB145" s="19">
        <v>0.47862268518518519</v>
      </c>
      <c r="AC145" s="19">
        <v>0.47803240740740738</v>
      </c>
      <c r="AD145" s="19">
        <v>0.4763310185185185</v>
      </c>
      <c r="AE145" s="19">
        <v>0.47762731481481485</v>
      </c>
      <c r="AF145" s="19">
        <v>0.47940972222222222</v>
      </c>
      <c r="AG145" s="18">
        <f t="shared" si="7"/>
        <v>6.1354166666666654E-2</v>
      </c>
      <c r="AH145" s="18">
        <v>0</v>
      </c>
      <c r="AI145" s="14"/>
      <c r="AJ145" s="15">
        <f t="shared" si="6"/>
        <v>6.1354166666666654E-2</v>
      </c>
      <c r="AK145" s="14"/>
    </row>
    <row r="146" spans="1:37">
      <c r="A146" s="22">
        <v>145</v>
      </c>
      <c r="B146" s="46">
        <v>73</v>
      </c>
      <c r="C146" s="44" t="s">
        <v>370</v>
      </c>
      <c r="D146" s="44" t="s">
        <v>38</v>
      </c>
      <c r="E146" s="14" t="s">
        <v>334</v>
      </c>
      <c r="F146" s="14" t="s">
        <v>371</v>
      </c>
      <c r="G146" s="18">
        <v>0.38055555555555554</v>
      </c>
      <c r="H146" s="19">
        <v>0.38459490740740737</v>
      </c>
      <c r="I146" s="19">
        <v>0.38728009259259261</v>
      </c>
      <c r="J146" s="19">
        <v>0.39077546296296295</v>
      </c>
      <c r="K146" s="19">
        <v>0.39458333333333334</v>
      </c>
      <c r="L146" s="19">
        <v>0.40325231481481483</v>
      </c>
      <c r="M146" s="19">
        <v>0.40547453703703701</v>
      </c>
      <c r="N146" s="19">
        <v>0.40849537037037037</v>
      </c>
      <c r="O146" s="19">
        <v>0.41151620370370368</v>
      </c>
      <c r="P146" s="19">
        <v>0.42130787037037037</v>
      </c>
      <c r="Q146" s="19">
        <v>0.42410879629629633</v>
      </c>
      <c r="R146" s="19">
        <v>0.42732638888888891</v>
      </c>
      <c r="S146" s="19">
        <v>0.43146990740740737</v>
      </c>
      <c r="T146" s="19">
        <v>0.43443287037037037</v>
      </c>
      <c r="U146" s="19">
        <v>0.43585648148148143</v>
      </c>
      <c r="V146" s="19">
        <v>0.43684027777777779</v>
      </c>
      <c r="W146" s="19">
        <v>0.4378009259259259</v>
      </c>
      <c r="X146" s="19">
        <v>0.44153935185185184</v>
      </c>
      <c r="Y146" s="19">
        <v>0.44693287037037038</v>
      </c>
      <c r="Z146" s="19">
        <v>0.4475810185185185</v>
      </c>
      <c r="AA146" s="19">
        <v>0.44989583333333333</v>
      </c>
      <c r="AB146" s="19">
        <v>0.45046296296296301</v>
      </c>
      <c r="AC146" s="19">
        <v>0.45116898148148149</v>
      </c>
      <c r="AD146" s="19">
        <v>0.45814814814814814</v>
      </c>
      <c r="AE146" s="19">
        <v>0.45704861111111111</v>
      </c>
      <c r="AF146" s="19">
        <v>0.4592013888888889</v>
      </c>
      <c r="AG146" s="18">
        <f t="shared" si="7"/>
        <v>7.8645833333333359E-2</v>
      </c>
      <c r="AH146" s="18">
        <v>0</v>
      </c>
      <c r="AI146" s="14"/>
      <c r="AJ146" s="15">
        <f t="shared" si="6"/>
        <v>7.8645833333333359E-2</v>
      </c>
      <c r="AK146" s="14"/>
    </row>
    <row r="147" spans="1:37">
      <c r="A147" s="22">
        <v>146</v>
      </c>
      <c r="B147" s="47">
        <v>73</v>
      </c>
      <c r="C147" s="45" t="s">
        <v>370</v>
      </c>
      <c r="D147" s="45" t="s">
        <v>41</v>
      </c>
      <c r="E147" s="14" t="s">
        <v>372</v>
      </c>
      <c r="F147" s="14" t="s">
        <v>373</v>
      </c>
      <c r="G147" s="18">
        <v>0.38055555555555554</v>
      </c>
      <c r="H147" s="19">
        <v>0.38524305555555555</v>
      </c>
      <c r="I147" s="19">
        <v>0.38778935185185182</v>
      </c>
      <c r="J147" s="19">
        <v>0.3910763888888889</v>
      </c>
      <c r="K147" s="19">
        <v>0.3946527777777778</v>
      </c>
      <c r="L147" s="19">
        <v>0.40335648148148145</v>
      </c>
      <c r="M147" s="19">
        <v>0.40540509259259255</v>
      </c>
      <c r="N147" s="19">
        <v>0.40854166666666664</v>
      </c>
      <c r="O147" s="19">
        <v>0.4114814814814815</v>
      </c>
      <c r="P147" s="19">
        <v>0.4211805555555555</v>
      </c>
      <c r="Q147" s="19">
        <v>0.42399305555555555</v>
      </c>
      <c r="R147" s="19">
        <v>0.42738425925925921</v>
      </c>
      <c r="S147" s="19">
        <v>0.43189814814814814</v>
      </c>
      <c r="T147" s="19">
        <v>0.43446759259259254</v>
      </c>
      <c r="U147" s="19">
        <v>0.4357638888888889</v>
      </c>
      <c r="V147" s="19">
        <v>0.43686342592592592</v>
      </c>
      <c r="W147" s="19">
        <v>0.43796296296296294</v>
      </c>
      <c r="X147" s="19">
        <v>0.44163194444444448</v>
      </c>
      <c r="Y147" s="19">
        <v>0.44702546296296292</v>
      </c>
      <c r="Z147" s="19">
        <v>0.44760416666666664</v>
      </c>
      <c r="AA147" s="19">
        <v>0.44993055555555556</v>
      </c>
      <c r="AB147" s="19">
        <v>0.45050925925925928</v>
      </c>
      <c r="AC147" s="19">
        <v>0.45120370370370372</v>
      </c>
      <c r="AD147" s="19">
        <v>0.45811342592592591</v>
      </c>
      <c r="AE147" s="19">
        <v>0.45733796296296297</v>
      </c>
      <c r="AF147" s="19">
        <v>0.45917824074074076</v>
      </c>
      <c r="AG147" s="18">
        <f t="shared" si="7"/>
        <v>7.8622685185185226E-2</v>
      </c>
      <c r="AH147" s="18">
        <v>0</v>
      </c>
      <c r="AI147" s="14"/>
      <c r="AJ147" s="15">
        <f t="shared" si="6"/>
        <v>7.8622685185185226E-2</v>
      </c>
      <c r="AK147" s="14"/>
    </row>
    <row r="148" spans="1:37">
      <c r="A148" s="22">
        <v>147</v>
      </c>
      <c r="B148" s="46">
        <v>74</v>
      </c>
      <c r="C148" s="44" t="s">
        <v>374</v>
      </c>
      <c r="D148" s="44" t="s">
        <v>38</v>
      </c>
      <c r="E148" s="14" t="s">
        <v>375</v>
      </c>
      <c r="F148" s="14" t="s">
        <v>376</v>
      </c>
      <c r="G148" s="18">
        <v>0.41805555555555557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9">
        <v>0.49442129629629633</v>
      </c>
      <c r="AG148" s="18">
        <f t="shared" si="7"/>
        <v>7.6365740740740762E-2</v>
      </c>
      <c r="AH148" s="18">
        <v>0.31944444444444398</v>
      </c>
      <c r="AI148" s="14"/>
      <c r="AJ148" s="15">
        <f t="shared" si="6"/>
        <v>0.39581018518518474</v>
      </c>
      <c r="AK148" s="14" t="s">
        <v>377</v>
      </c>
    </row>
    <row r="149" spans="1:37">
      <c r="A149" s="22">
        <v>148</v>
      </c>
      <c r="B149" s="47">
        <v>74</v>
      </c>
      <c r="C149" s="45" t="s">
        <v>374</v>
      </c>
      <c r="D149" s="45" t="s">
        <v>41</v>
      </c>
      <c r="E149" s="14" t="s">
        <v>378</v>
      </c>
      <c r="F149" s="14" t="s">
        <v>379</v>
      </c>
      <c r="G149" s="18">
        <v>0.41805555555555557</v>
      </c>
      <c r="H149" s="14"/>
      <c r="I149" s="14"/>
      <c r="J149" s="14"/>
      <c r="K149" s="14"/>
      <c r="L149" s="14"/>
      <c r="M149" s="14"/>
      <c r="N149" s="19">
        <v>0.44254629629629627</v>
      </c>
      <c r="O149" s="14"/>
      <c r="P149" s="14"/>
      <c r="Q149" s="14"/>
      <c r="R149" s="19">
        <v>0.47555555555555556</v>
      </c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9">
        <v>0.4944560185185185</v>
      </c>
      <c r="AG149" s="18">
        <f t="shared" si="7"/>
        <v>7.6400462962962934E-2</v>
      </c>
      <c r="AH149" s="18">
        <v>0.30555555555555602</v>
      </c>
      <c r="AI149" s="14"/>
      <c r="AJ149" s="15">
        <f t="shared" si="6"/>
        <v>0.38195601851851896</v>
      </c>
      <c r="AK149" s="14" t="s">
        <v>380</v>
      </c>
    </row>
    <row r="150" spans="1:37">
      <c r="A150" s="22">
        <v>149</v>
      </c>
      <c r="B150" s="46">
        <v>75</v>
      </c>
      <c r="C150" s="44" t="s">
        <v>381</v>
      </c>
      <c r="D150" s="44" t="s">
        <v>38</v>
      </c>
      <c r="E150" s="14" t="s">
        <v>382</v>
      </c>
      <c r="F150" s="14" t="s">
        <v>383</v>
      </c>
      <c r="G150" s="18">
        <v>0.38055555555555554</v>
      </c>
      <c r="H150" s="19">
        <v>0.39384259259259258</v>
      </c>
      <c r="I150" s="19">
        <v>0.39179398148148148</v>
      </c>
      <c r="J150" s="19">
        <v>0.3840277777777778</v>
      </c>
      <c r="K150" s="19">
        <v>0.38709490740740743</v>
      </c>
      <c r="L150" s="19">
        <v>0.40121527777777777</v>
      </c>
      <c r="M150" s="19">
        <v>0.40348379629629627</v>
      </c>
      <c r="N150" s="19">
        <v>0.40666666666666668</v>
      </c>
      <c r="O150" s="19">
        <v>0.41018518518518521</v>
      </c>
      <c r="P150" s="19">
        <v>0.42190972222222217</v>
      </c>
      <c r="Q150" s="19">
        <v>0.42429398148148145</v>
      </c>
      <c r="R150" s="19">
        <v>0.4271875</v>
      </c>
      <c r="S150" s="19">
        <v>0.43050925925925926</v>
      </c>
      <c r="T150" s="19">
        <v>0.432650462962963</v>
      </c>
      <c r="U150" s="19">
        <v>0.43372685185185184</v>
      </c>
      <c r="V150" s="19">
        <v>0.43447916666666669</v>
      </c>
      <c r="W150" s="19">
        <v>0.43542824074074077</v>
      </c>
      <c r="X150" s="19">
        <v>0.43856481481481485</v>
      </c>
      <c r="Y150" s="19">
        <v>0.44475694444444441</v>
      </c>
      <c r="Z150" s="19">
        <v>0.44438657407407406</v>
      </c>
      <c r="AA150" s="19">
        <v>0.4500231481481482</v>
      </c>
      <c r="AB150" s="19">
        <v>0.44678240740740738</v>
      </c>
      <c r="AC150" s="19">
        <v>0.44714120370370369</v>
      </c>
      <c r="AD150" s="19">
        <v>0.44898148148148148</v>
      </c>
      <c r="AE150" s="19">
        <v>0.44773148148148145</v>
      </c>
      <c r="AF150" s="19">
        <v>0.45091435185185186</v>
      </c>
      <c r="AG150" s="18">
        <f t="shared" si="7"/>
        <v>7.0358796296296322E-2</v>
      </c>
      <c r="AH150" s="18">
        <v>0</v>
      </c>
      <c r="AI150" s="14"/>
      <c r="AJ150" s="15">
        <f t="shared" si="6"/>
        <v>7.0358796296296322E-2</v>
      </c>
      <c r="AK150" s="14"/>
    </row>
    <row r="151" spans="1:37">
      <c r="A151" s="22">
        <v>150</v>
      </c>
      <c r="B151" s="47">
        <v>75</v>
      </c>
      <c r="C151" s="45" t="s">
        <v>381</v>
      </c>
      <c r="D151" s="45" t="s">
        <v>41</v>
      </c>
      <c r="E151" s="14" t="s">
        <v>312</v>
      </c>
      <c r="F151" s="14" t="s">
        <v>384</v>
      </c>
      <c r="G151" s="18">
        <v>0.38055555555555554</v>
      </c>
      <c r="H151" s="19">
        <v>0.39378472222222222</v>
      </c>
      <c r="I151" s="19">
        <v>0.39177083333333335</v>
      </c>
      <c r="J151" s="19">
        <v>0.38396990740740744</v>
      </c>
      <c r="K151" s="19">
        <v>0.38715277777777773</v>
      </c>
      <c r="L151" s="19">
        <v>0.40112268518518518</v>
      </c>
      <c r="M151" s="19">
        <v>0.40343749999999995</v>
      </c>
      <c r="N151" s="19">
        <v>0.40668981481481481</v>
      </c>
      <c r="O151" s="19">
        <v>0.41002314814814816</v>
      </c>
      <c r="P151" s="19">
        <v>0.42195601851851849</v>
      </c>
      <c r="Q151" s="19">
        <v>0.42425925925925928</v>
      </c>
      <c r="R151" s="19">
        <v>0.42711805555555554</v>
      </c>
      <c r="S151" s="19">
        <v>0.43028935185185185</v>
      </c>
      <c r="T151" s="19">
        <v>0.43253472222222222</v>
      </c>
      <c r="U151" s="19">
        <v>0.43368055555555557</v>
      </c>
      <c r="V151" s="19">
        <v>0.43443287037037037</v>
      </c>
      <c r="W151" s="19">
        <v>0.43531249999999999</v>
      </c>
      <c r="X151" s="19">
        <v>0.43847222222222221</v>
      </c>
      <c r="Y151" s="19">
        <v>0.44472222222222224</v>
      </c>
      <c r="Z151" s="19">
        <v>0.44442129629629629</v>
      </c>
      <c r="AA151" s="19">
        <v>0.44997685185185188</v>
      </c>
      <c r="AB151" s="19">
        <v>0.44674768518518521</v>
      </c>
      <c r="AC151" s="19">
        <v>0.44709490740740737</v>
      </c>
      <c r="AD151" s="19">
        <v>0.44896990740740739</v>
      </c>
      <c r="AE151" s="19">
        <v>0.44763888888888892</v>
      </c>
      <c r="AF151" s="19">
        <v>0.45091435185185186</v>
      </c>
      <c r="AG151" s="18">
        <f t="shared" si="7"/>
        <v>7.0358796296296322E-2</v>
      </c>
      <c r="AH151" s="18">
        <v>0</v>
      </c>
      <c r="AI151" s="14"/>
      <c r="AJ151" s="15">
        <f t="shared" si="6"/>
        <v>7.0358796296296322E-2</v>
      </c>
      <c r="AK151" s="14"/>
    </row>
    <row r="152" spans="1:37">
      <c r="A152" s="22">
        <v>151</v>
      </c>
      <c r="B152" s="46">
        <v>76</v>
      </c>
      <c r="C152" s="44" t="s">
        <v>385</v>
      </c>
      <c r="D152" s="44" t="s">
        <v>38</v>
      </c>
      <c r="E152" s="14" t="s">
        <v>236</v>
      </c>
      <c r="F152" s="14" t="s">
        <v>386</v>
      </c>
      <c r="G152" s="18">
        <v>0.41805555555555557</v>
      </c>
      <c r="H152" s="19">
        <v>0.4236111111111111</v>
      </c>
      <c r="I152" s="19">
        <v>0.4264236111111111</v>
      </c>
      <c r="J152" s="19">
        <v>0.42912037037037037</v>
      </c>
      <c r="K152" s="19">
        <v>0.43228009259259265</v>
      </c>
      <c r="L152" s="19">
        <v>0.44270833333333331</v>
      </c>
      <c r="M152" s="19">
        <v>0.44577546296296294</v>
      </c>
      <c r="N152" s="19">
        <v>0.4503240740740741</v>
      </c>
      <c r="O152" s="19">
        <v>0.45521990740740742</v>
      </c>
      <c r="P152" s="19">
        <v>0.46707175925925926</v>
      </c>
      <c r="Q152" s="19">
        <v>0.48287037037037034</v>
      </c>
      <c r="R152" s="19">
        <v>0.48796296296296293</v>
      </c>
      <c r="S152" s="19">
        <v>0.49153935185185182</v>
      </c>
      <c r="T152" s="19">
        <v>0.49518518518518517</v>
      </c>
      <c r="U152" s="19">
        <v>0.49692129629629633</v>
      </c>
      <c r="V152" s="19">
        <v>0.50115740740740744</v>
      </c>
      <c r="W152" s="19">
        <v>0.50223379629629628</v>
      </c>
      <c r="X152" s="19">
        <v>0.50616898148148148</v>
      </c>
      <c r="Y152" s="19">
        <v>0.51173611111111106</v>
      </c>
      <c r="Z152" s="19">
        <v>0.51223379629629628</v>
      </c>
      <c r="AA152" s="19">
        <v>0.51269675925925928</v>
      </c>
      <c r="AB152" s="19">
        <v>0.51344907407407414</v>
      </c>
      <c r="AC152" s="19">
        <v>0.516087962962963</v>
      </c>
      <c r="AD152" s="19">
        <v>0.5173726851851852</v>
      </c>
      <c r="AE152" s="19">
        <v>0.51475694444444442</v>
      </c>
      <c r="AF152" s="19">
        <v>0.5184375</v>
      </c>
      <c r="AG152" s="18">
        <f t="shared" si="7"/>
        <v>0.10038194444444443</v>
      </c>
      <c r="AH152" s="18">
        <v>0</v>
      </c>
      <c r="AI152" s="14"/>
      <c r="AJ152" s="15">
        <f t="shared" ref="AJ152:AJ183" si="8">AG152+AH152-AI152</f>
        <v>0.10038194444444443</v>
      </c>
      <c r="AK152" s="14"/>
    </row>
    <row r="153" spans="1:37">
      <c r="A153" s="22">
        <v>152</v>
      </c>
      <c r="B153" s="47">
        <v>76</v>
      </c>
      <c r="C153" s="45" t="s">
        <v>385</v>
      </c>
      <c r="D153" s="45" t="s">
        <v>41</v>
      </c>
      <c r="E153" s="14" t="s">
        <v>387</v>
      </c>
      <c r="F153" s="14" t="s">
        <v>388</v>
      </c>
      <c r="G153" s="18">
        <v>0.41805555555555557</v>
      </c>
      <c r="H153" s="19">
        <v>0.42379629629629628</v>
      </c>
      <c r="I153" s="19">
        <v>0.42657407407407405</v>
      </c>
      <c r="J153" s="19">
        <v>0.42953703703703705</v>
      </c>
      <c r="K153" s="19">
        <v>0.4321875</v>
      </c>
      <c r="L153" s="19">
        <v>0.44265046296296301</v>
      </c>
      <c r="M153" s="19">
        <v>0.44596064814814818</v>
      </c>
      <c r="N153" s="19">
        <v>0.45034722222222223</v>
      </c>
      <c r="O153" s="19">
        <v>0.45524305555555555</v>
      </c>
      <c r="P153" s="19">
        <v>0.46721064814814817</v>
      </c>
      <c r="Q153" s="19">
        <v>0.48269675925925926</v>
      </c>
      <c r="R153" s="19">
        <v>0.48791666666666672</v>
      </c>
      <c r="S153" s="19">
        <v>0.49163194444444441</v>
      </c>
      <c r="T153" s="19">
        <v>0.49519675925925927</v>
      </c>
      <c r="U153" s="19">
        <v>0.49699074074074073</v>
      </c>
      <c r="V153" s="19">
        <v>0.50123842592592593</v>
      </c>
      <c r="W153" s="19">
        <v>0.50216435185185182</v>
      </c>
      <c r="X153" s="19">
        <v>0.50629629629629636</v>
      </c>
      <c r="Y153" s="19">
        <v>0.51175925925925925</v>
      </c>
      <c r="Z153" s="19">
        <v>0.51221064814814821</v>
      </c>
      <c r="AA153" s="19">
        <v>0.51267361111111109</v>
      </c>
      <c r="AB153" s="19">
        <v>0.51346064814814818</v>
      </c>
      <c r="AC153" s="19">
        <v>0.51607638888888896</v>
      </c>
      <c r="AD153" s="19">
        <v>0.51733796296296297</v>
      </c>
      <c r="AE153" s="19">
        <v>0.51487268518518514</v>
      </c>
      <c r="AF153" s="19">
        <v>0.5184375</v>
      </c>
      <c r="AG153" s="18">
        <f t="shared" si="7"/>
        <v>0.10038194444444443</v>
      </c>
      <c r="AH153" s="18">
        <v>0</v>
      </c>
      <c r="AI153" s="14"/>
      <c r="AJ153" s="15">
        <f t="shared" si="8"/>
        <v>0.10038194444444443</v>
      </c>
      <c r="AK153" s="14"/>
    </row>
    <row r="154" spans="1:37">
      <c r="A154" s="22">
        <v>153</v>
      </c>
      <c r="B154" s="46">
        <v>77</v>
      </c>
      <c r="C154" s="44" t="s">
        <v>389</v>
      </c>
      <c r="D154" s="44" t="s">
        <v>38</v>
      </c>
      <c r="E154" s="14" t="s">
        <v>42</v>
      </c>
      <c r="F154" s="14" t="s">
        <v>169</v>
      </c>
      <c r="G154" s="18">
        <v>0.41805555555555557</v>
      </c>
      <c r="H154" s="19">
        <v>0.41976851851851849</v>
      </c>
      <c r="I154" s="19">
        <v>0.42148148148148151</v>
      </c>
      <c r="J154" s="19">
        <v>0.42333333333333334</v>
      </c>
      <c r="K154" s="19">
        <v>0.42541666666666672</v>
      </c>
      <c r="L154" s="19">
        <v>0.4321875</v>
      </c>
      <c r="M154" s="19">
        <v>0.4340046296296296</v>
      </c>
      <c r="N154" s="19">
        <v>0.43706018518518519</v>
      </c>
      <c r="O154" s="19">
        <v>0.44025462962962963</v>
      </c>
      <c r="P154" s="19">
        <v>0.44864583333333335</v>
      </c>
      <c r="Q154" s="19">
        <v>0.45467592592592593</v>
      </c>
      <c r="R154" s="19">
        <v>0.45791666666666669</v>
      </c>
      <c r="S154" s="19">
        <v>0.46142361111111113</v>
      </c>
      <c r="T154" s="19">
        <v>0.4635185185185185</v>
      </c>
      <c r="U154" s="19">
        <v>0.46517361111111111</v>
      </c>
      <c r="V154" s="19">
        <v>0.46737268518518515</v>
      </c>
      <c r="W154" s="19">
        <v>0.46825231481481483</v>
      </c>
      <c r="X154" s="19">
        <v>0.47158564814814818</v>
      </c>
      <c r="Y154" s="19">
        <v>0.47890046296296296</v>
      </c>
      <c r="Z154" s="19">
        <v>0.47915509259259265</v>
      </c>
      <c r="AA154" s="19">
        <v>0.48064814814814816</v>
      </c>
      <c r="AB154" s="19">
        <v>0.48126157407407405</v>
      </c>
      <c r="AC154" s="19">
        <v>0.48162037037037037</v>
      </c>
      <c r="AD154" s="19">
        <v>0.48837962962962966</v>
      </c>
      <c r="AE154" s="19">
        <v>0.48912037037037037</v>
      </c>
      <c r="AF154" s="19">
        <v>0.49056712962962962</v>
      </c>
      <c r="AG154" s="18">
        <f t="shared" si="7"/>
        <v>7.2511574074074048E-2</v>
      </c>
      <c r="AH154" s="18">
        <v>0</v>
      </c>
      <c r="AI154" s="14"/>
      <c r="AJ154" s="15">
        <f t="shared" si="8"/>
        <v>7.2511574074074048E-2</v>
      </c>
      <c r="AK154" s="14"/>
    </row>
    <row r="155" spans="1:37">
      <c r="A155" s="22">
        <v>154</v>
      </c>
      <c r="B155" s="47">
        <v>77</v>
      </c>
      <c r="C155" s="45"/>
      <c r="D155" s="45" t="s">
        <v>41</v>
      </c>
      <c r="E155" s="14" t="s">
        <v>53</v>
      </c>
      <c r="F155" s="14" t="s">
        <v>390</v>
      </c>
      <c r="G155" s="18">
        <v>0.41805555555555557</v>
      </c>
      <c r="H155" s="19">
        <v>0.41986111111111107</v>
      </c>
      <c r="I155" s="19">
        <v>0.42162037037037042</v>
      </c>
      <c r="J155" s="19">
        <v>0.42337962962962966</v>
      </c>
      <c r="K155" s="19">
        <v>0.4253703703703704</v>
      </c>
      <c r="L155" s="19">
        <v>0.43212962962962959</v>
      </c>
      <c r="M155" s="19">
        <v>0.4339351851851852</v>
      </c>
      <c r="N155" s="19">
        <v>0.43700231481481483</v>
      </c>
      <c r="O155" s="19">
        <v>0.44012731481481482</v>
      </c>
      <c r="P155" s="19">
        <v>0.44885416666666672</v>
      </c>
      <c r="Q155" s="19">
        <v>0.45459490740740738</v>
      </c>
      <c r="R155" s="19">
        <v>0.45748842592592592</v>
      </c>
      <c r="S155" s="19">
        <v>0.46124999999999999</v>
      </c>
      <c r="T155" s="19">
        <v>0.46336805555555555</v>
      </c>
      <c r="U155" s="19">
        <v>0.46509259259259261</v>
      </c>
      <c r="V155" s="19">
        <v>0.46731481481481479</v>
      </c>
      <c r="W155" s="19">
        <v>0.46814814814814815</v>
      </c>
      <c r="X155" s="19">
        <v>0.47106481481481483</v>
      </c>
      <c r="Y155" s="19">
        <v>0.47893518518518513</v>
      </c>
      <c r="Z155" s="19">
        <v>0.47922453703703699</v>
      </c>
      <c r="AA155" s="14"/>
      <c r="AB155" s="19">
        <v>0.48122685185185188</v>
      </c>
      <c r="AC155" s="19">
        <v>0.4815740740740741</v>
      </c>
      <c r="AD155" s="19">
        <v>0.48825231481481479</v>
      </c>
      <c r="AE155" s="19">
        <v>0.48907407407407405</v>
      </c>
      <c r="AF155" s="19">
        <v>0.49057870370370371</v>
      </c>
      <c r="AG155" s="18">
        <f t="shared" si="7"/>
        <v>7.2523148148148142E-2</v>
      </c>
      <c r="AH155" s="18">
        <v>1.38888888888889E-2</v>
      </c>
      <c r="AI155" s="14"/>
      <c r="AJ155" s="15">
        <f t="shared" si="8"/>
        <v>8.6412037037037037E-2</v>
      </c>
      <c r="AK155" s="14" t="s">
        <v>125</v>
      </c>
    </row>
    <row r="156" spans="1:37">
      <c r="A156" s="22">
        <v>155</v>
      </c>
      <c r="B156" s="46">
        <v>78</v>
      </c>
      <c r="C156" s="44" t="s">
        <v>391</v>
      </c>
      <c r="D156" s="44" t="s">
        <v>38</v>
      </c>
      <c r="E156" s="14" t="s">
        <v>181</v>
      </c>
      <c r="F156" s="14" t="s">
        <v>392</v>
      </c>
      <c r="G156" s="18">
        <v>0.41805555555555557</v>
      </c>
      <c r="H156" s="19">
        <v>0.43124999999999997</v>
      </c>
      <c r="I156" s="19">
        <v>0.42934027777777778</v>
      </c>
      <c r="J156" s="19">
        <v>0.42657407407407405</v>
      </c>
      <c r="K156" s="19">
        <v>0.42376157407407411</v>
      </c>
      <c r="L156" s="19">
        <v>0.43921296296296292</v>
      </c>
      <c r="M156" s="19">
        <v>0.44131944444444443</v>
      </c>
      <c r="N156" s="19">
        <v>0.4450115740740741</v>
      </c>
      <c r="O156" s="19">
        <v>0.44835648148148149</v>
      </c>
      <c r="P156" s="19">
        <v>0.46439814814814812</v>
      </c>
      <c r="Q156" s="19">
        <v>0.47460648148148149</v>
      </c>
      <c r="R156" s="19">
        <v>0.47980324074074071</v>
      </c>
      <c r="S156" s="19">
        <v>0.48293981481481479</v>
      </c>
      <c r="T156" s="19">
        <v>0.48530092592592594</v>
      </c>
      <c r="U156" s="19">
        <v>0.48663194444444446</v>
      </c>
      <c r="V156" s="19">
        <v>0.48755787037037041</v>
      </c>
      <c r="W156" s="19">
        <v>0.48851851851851852</v>
      </c>
      <c r="X156" s="19">
        <v>0.49208333333333337</v>
      </c>
      <c r="Y156" s="19">
        <v>0.49678240740740742</v>
      </c>
      <c r="Z156" s="19">
        <v>0.49718749999999995</v>
      </c>
      <c r="AA156" s="19">
        <v>0.49769675925925921</v>
      </c>
      <c r="AB156" s="19">
        <v>0.49841435185185184</v>
      </c>
      <c r="AC156" s="19">
        <v>0.49891203703703701</v>
      </c>
      <c r="AD156" s="19">
        <v>0.50218750000000001</v>
      </c>
      <c r="AE156" s="19">
        <v>0.50314814814814812</v>
      </c>
      <c r="AF156" s="19">
        <v>0.50475694444444441</v>
      </c>
      <c r="AG156" s="18">
        <f t="shared" si="7"/>
        <v>8.6701388888888842E-2</v>
      </c>
      <c r="AH156" s="18">
        <v>0</v>
      </c>
      <c r="AI156" s="14"/>
      <c r="AJ156" s="15">
        <f t="shared" si="8"/>
        <v>8.6701388888888842E-2</v>
      </c>
      <c r="AK156" s="14"/>
    </row>
    <row r="157" spans="1:37">
      <c r="A157" s="22">
        <v>156</v>
      </c>
      <c r="B157" s="47">
        <v>78</v>
      </c>
      <c r="C157" s="45" t="s">
        <v>391</v>
      </c>
      <c r="D157" s="45" t="s">
        <v>41</v>
      </c>
      <c r="E157" s="14" t="s">
        <v>145</v>
      </c>
      <c r="F157" s="14" t="s">
        <v>393</v>
      </c>
      <c r="G157" s="18">
        <v>0.41805555555555557</v>
      </c>
      <c r="H157" s="19">
        <v>0.43106481481481485</v>
      </c>
      <c r="I157" s="19">
        <v>0.42924768518518519</v>
      </c>
      <c r="J157" s="19">
        <v>0.42646990740740742</v>
      </c>
      <c r="K157" s="19">
        <v>0.42359953703703707</v>
      </c>
      <c r="L157" s="19">
        <v>0.4392476851851852</v>
      </c>
      <c r="M157" s="19">
        <v>0.44127314814814816</v>
      </c>
      <c r="N157" s="19">
        <v>0.44487268518518519</v>
      </c>
      <c r="O157" s="19">
        <v>0.44851851851851854</v>
      </c>
      <c r="P157" s="19">
        <v>0.46480324074074075</v>
      </c>
      <c r="Q157" s="19">
        <v>0.47474537037037035</v>
      </c>
      <c r="R157" s="19">
        <v>0.47994212962962962</v>
      </c>
      <c r="S157" s="19">
        <v>0.48281250000000003</v>
      </c>
      <c r="T157" s="19">
        <v>0.48515046296296299</v>
      </c>
      <c r="U157" s="19">
        <v>0.48656250000000001</v>
      </c>
      <c r="V157" s="19">
        <v>0.48749999999999999</v>
      </c>
      <c r="W157" s="19">
        <v>0.48849537037037033</v>
      </c>
      <c r="X157" s="19">
        <v>0.49197916666666663</v>
      </c>
      <c r="Y157" s="19">
        <v>0.49684027777777778</v>
      </c>
      <c r="Z157" s="19">
        <v>0.49730324074074073</v>
      </c>
      <c r="AA157" s="19">
        <v>0.49774305555555554</v>
      </c>
      <c r="AB157" s="19">
        <v>0.49846064814814817</v>
      </c>
      <c r="AC157" s="19">
        <v>0.4989467592592593</v>
      </c>
      <c r="AD157" s="19">
        <v>0.5022106481481482</v>
      </c>
      <c r="AE157" s="19">
        <v>0.50310185185185186</v>
      </c>
      <c r="AF157" s="19">
        <v>0.50476851851851856</v>
      </c>
      <c r="AG157" s="18">
        <f t="shared" si="7"/>
        <v>8.6712962962962992E-2</v>
      </c>
      <c r="AH157" s="18">
        <v>0</v>
      </c>
      <c r="AI157" s="14"/>
      <c r="AJ157" s="15">
        <f t="shared" si="8"/>
        <v>8.6712962962962992E-2</v>
      </c>
      <c r="AK157" s="14"/>
    </row>
    <row r="158" spans="1:37">
      <c r="A158" s="22">
        <v>157</v>
      </c>
      <c r="B158" s="46">
        <v>79</v>
      </c>
      <c r="C158" s="44" t="s">
        <v>394</v>
      </c>
      <c r="D158" s="44" t="s">
        <v>38</v>
      </c>
      <c r="E158" s="14" t="s">
        <v>204</v>
      </c>
      <c r="F158" s="14" t="s">
        <v>395</v>
      </c>
      <c r="G158" s="18">
        <v>0.41805555555555557</v>
      </c>
      <c r="H158" s="19">
        <v>0.42037037037037034</v>
      </c>
      <c r="I158" s="19">
        <v>0.42234953703703698</v>
      </c>
      <c r="J158" s="19">
        <v>0.42446759259259265</v>
      </c>
      <c r="K158" s="19">
        <v>0.42668981481481483</v>
      </c>
      <c r="L158" s="19">
        <v>0.43395833333333328</v>
      </c>
      <c r="M158" s="19">
        <v>0.43615740740740744</v>
      </c>
      <c r="N158" s="19">
        <v>0.4397800925925926</v>
      </c>
      <c r="O158" s="19">
        <v>0.44364583333333335</v>
      </c>
      <c r="P158" s="19">
        <v>0.45320601851851849</v>
      </c>
      <c r="Q158" s="19">
        <v>0.45641203703703703</v>
      </c>
      <c r="R158" s="19">
        <v>0.4596412037037037</v>
      </c>
      <c r="S158" s="19">
        <v>0.46493055555555557</v>
      </c>
      <c r="T158" s="19">
        <v>0.46709490740740739</v>
      </c>
      <c r="U158" s="19">
        <v>0.46872685185185187</v>
      </c>
      <c r="V158" s="19">
        <v>0.46957175925925926</v>
      </c>
      <c r="W158" s="19">
        <v>0.47057870370370369</v>
      </c>
      <c r="X158" s="19">
        <v>0.47379629629629627</v>
      </c>
      <c r="Y158" s="19">
        <v>0.48347222222222225</v>
      </c>
      <c r="Z158" s="19">
        <v>0.48287037037037034</v>
      </c>
      <c r="AA158" s="19">
        <v>0.48229166666666662</v>
      </c>
      <c r="AB158" s="19">
        <v>0.47943287037037036</v>
      </c>
      <c r="AC158" s="19">
        <v>0.47986111111111113</v>
      </c>
      <c r="AD158" s="19">
        <v>0.48152777777777778</v>
      </c>
      <c r="AE158" s="19">
        <v>0.48042824074074075</v>
      </c>
      <c r="AF158" s="19">
        <v>0.48418981481481477</v>
      </c>
      <c r="AG158" s="18">
        <f t="shared" si="7"/>
        <v>6.6134259259259198E-2</v>
      </c>
      <c r="AH158" s="18">
        <v>0</v>
      </c>
      <c r="AI158" s="14"/>
      <c r="AJ158" s="15">
        <f t="shared" si="8"/>
        <v>6.6134259259259198E-2</v>
      </c>
      <c r="AK158" s="14"/>
    </row>
    <row r="159" spans="1:37">
      <c r="A159" s="22">
        <v>158</v>
      </c>
      <c r="B159" s="47">
        <v>79</v>
      </c>
      <c r="C159" s="45" t="s">
        <v>394</v>
      </c>
      <c r="D159" s="45" t="s">
        <v>41</v>
      </c>
      <c r="E159" s="14" t="s">
        <v>396</v>
      </c>
      <c r="F159" s="14" t="s">
        <v>397</v>
      </c>
      <c r="G159" s="18">
        <v>0.41805555555555557</v>
      </c>
      <c r="H159" s="19">
        <v>0.41995370370370372</v>
      </c>
      <c r="I159" s="19">
        <v>0.42219907407407403</v>
      </c>
      <c r="J159" s="19">
        <v>0.42444444444444446</v>
      </c>
      <c r="K159" s="19">
        <v>0.42643518518518514</v>
      </c>
      <c r="L159" s="19">
        <v>0.43398148148148147</v>
      </c>
      <c r="M159" s="19">
        <v>0.43612268518518515</v>
      </c>
      <c r="N159" s="19">
        <v>0.43974537037037037</v>
      </c>
      <c r="O159" s="19">
        <v>0.44358796296296293</v>
      </c>
      <c r="P159" s="19">
        <v>0.45314814814814813</v>
      </c>
      <c r="Q159" s="19">
        <v>0.45631944444444444</v>
      </c>
      <c r="R159" s="19">
        <v>0.45952546296296298</v>
      </c>
      <c r="S159" s="19">
        <v>0.46479166666666666</v>
      </c>
      <c r="T159" s="19">
        <v>0.46718750000000003</v>
      </c>
      <c r="U159" s="19">
        <v>0.46865740740740741</v>
      </c>
      <c r="V159" s="19">
        <v>0.46954861111111112</v>
      </c>
      <c r="W159" s="19">
        <v>0.47050925925925924</v>
      </c>
      <c r="X159" s="19">
        <v>0.47383101851851855</v>
      </c>
      <c r="Y159" s="19">
        <v>0.48340277777777779</v>
      </c>
      <c r="Z159" s="19">
        <v>0.48280092592592588</v>
      </c>
      <c r="AA159" s="19">
        <v>0.48219907407407409</v>
      </c>
      <c r="AB159" s="19">
        <v>0.47939814814814818</v>
      </c>
      <c r="AC159" s="19">
        <v>0.47983796296296299</v>
      </c>
      <c r="AD159" s="19">
        <v>0.48145833333333332</v>
      </c>
      <c r="AE159" s="19">
        <v>0.48038194444444443</v>
      </c>
      <c r="AF159" s="19">
        <v>0.48417824074074073</v>
      </c>
      <c r="AG159" s="18">
        <f t="shared" si="7"/>
        <v>6.6122685185185159E-2</v>
      </c>
      <c r="AH159" s="18">
        <v>0</v>
      </c>
      <c r="AI159" s="14"/>
      <c r="AJ159" s="15">
        <f t="shared" si="8"/>
        <v>6.6122685185185159E-2</v>
      </c>
      <c r="AK159" s="14"/>
    </row>
    <row r="160" spans="1:37">
      <c r="A160" s="22">
        <v>159</v>
      </c>
      <c r="B160" s="46">
        <v>80</v>
      </c>
      <c r="C160" s="44" t="s">
        <v>398</v>
      </c>
      <c r="D160" s="44" t="s">
        <v>38</v>
      </c>
      <c r="E160" s="14" t="s">
        <v>399</v>
      </c>
      <c r="F160" s="14" t="s">
        <v>400</v>
      </c>
      <c r="G160" s="18">
        <v>0.41805555555555557</v>
      </c>
      <c r="H160" s="19">
        <v>0.42053240740740744</v>
      </c>
      <c r="I160" s="19">
        <v>0.42295138888888889</v>
      </c>
      <c r="J160" s="19">
        <v>0.42525462962962962</v>
      </c>
      <c r="K160" s="19">
        <v>0.42789351851851848</v>
      </c>
      <c r="L160" s="19">
        <v>0.43591435185185184</v>
      </c>
      <c r="M160" s="19">
        <v>0.43781249999999999</v>
      </c>
      <c r="N160" s="19">
        <v>0.44149305555555557</v>
      </c>
      <c r="O160" s="19">
        <v>0.44462962962962965</v>
      </c>
      <c r="P160" s="19">
        <v>0.45664351851851853</v>
      </c>
      <c r="Q160" s="19">
        <v>0.45895833333333336</v>
      </c>
      <c r="R160" s="19">
        <v>0.46246527777777779</v>
      </c>
      <c r="S160" s="19">
        <v>0.46471064814814816</v>
      </c>
      <c r="T160" s="19">
        <v>0.46650462962962963</v>
      </c>
      <c r="U160" s="19">
        <v>0.46834490740740736</v>
      </c>
      <c r="V160" s="19">
        <v>0.46918981481481481</v>
      </c>
      <c r="W160" s="19">
        <v>0.47037037037037038</v>
      </c>
      <c r="X160" s="19">
        <v>0.47361111111111115</v>
      </c>
      <c r="Y160" s="19">
        <v>0.47907407407407404</v>
      </c>
      <c r="Z160" s="19">
        <v>0.47935185185185186</v>
      </c>
      <c r="AA160" s="19">
        <v>0.48072916666666665</v>
      </c>
      <c r="AB160" s="19">
        <v>0.48130787037037037</v>
      </c>
      <c r="AC160" s="19">
        <v>0.48165509259259259</v>
      </c>
      <c r="AD160" s="19">
        <v>0.48810185185185184</v>
      </c>
      <c r="AE160" s="19">
        <v>0.48893518518518514</v>
      </c>
      <c r="AF160" s="19">
        <v>0.49082175925925925</v>
      </c>
      <c r="AG160" s="18">
        <f t="shared" si="7"/>
        <v>7.276620370370368E-2</v>
      </c>
      <c r="AH160" s="18">
        <v>0</v>
      </c>
      <c r="AI160" s="14"/>
      <c r="AJ160" s="15">
        <f t="shared" si="8"/>
        <v>7.276620370370368E-2</v>
      </c>
      <c r="AK160" s="14"/>
    </row>
    <row r="161" spans="1:37">
      <c r="A161" s="22">
        <v>160</v>
      </c>
      <c r="B161" s="47">
        <v>80</v>
      </c>
      <c r="C161" s="45" t="s">
        <v>398</v>
      </c>
      <c r="D161" s="45" t="s">
        <v>41</v>
      </c>
      <c r="E161" s="14" t="s">
        <v>401</v>
      </c>
      <c r="F161" s="14" t="s">
        <v>402</v>
      </c>
      <c r="G161" s="18">
        <v>0.41805555555555557</v>
      </c>
      <c r="H161" s="19">
        <v>0.42018518518518522</v>
      </c>
      <c r="I161" s="19">
        <v>0.42288194444444444</v>
      </c>
      <c r="J161" s="19">
        <v>0.42521990740740739</v>
      </c>
      <c r="K161" s="19">
        <v>0.42809027777777775</v>
      </c>
      <c r="L161" s="19">
        <v>0.43600694444444449</v>
      </c>
      <c r="M161" s="19">
        <v>0.43796296296296294</v>
      </c>
      <c r="N161" s="19">
        <v>0.44152777777777774</v>
      </c>
      <c r="O161" s="19">
        <v>0.44510416666666663</v>
      </c>
      <c r="P161" s="19">
        <v>0.45671296296296293</v>
      </c>
      <c r="Q161" s="19">
        <v>0.45925925925925926</v>
      </c>
      <c r="R161" s="19">
        <v>0.46277777777777779</v>
      </c>
      <c r="S161" s="19">
        <v>0.46475694444444443</v>
      </c>
      <c r="T161" s="19">
        <v>0.46685185185185185</v>
      </c>
      <c r="U161" s="19">
        <v>0.46836805555555555</v>
      </c>
      <c r="V161" s="19">
        <v>0.46934027777777776</v>
      </c>
      <c r="W161" s="19">
        <v>0.47031249999999997</v>
      </c>
      <c r="X161" s="19">
        <v>0.47420138888888891</v>
      </c>
      <c r="Y161" s="19">
        <v>0.47910879629629632</v>
      </c>
      <c r="Z161" s="19">
        <v>0.47939814814814818</v>
      </c>
      <c r="AA161" s="19">
        <v>0.48070601851851852</v>
      </c>
      <c r="AB161" s="19">
        <v>0.48137731481481483</v>
      </c>
      <c r="AC161" s="19">
        <v>0.48181712962962964</v>
      </c>
      <c r="AD161" s="19">
        <v>0.48841435185185184</v>
      </c>
      <c r="AE161" s="19">
        <v>0.48923611111111115</v>
      </c>
      <c r="AF161" s="19">
        <v>0.49081018518518515</v>
      </c>
      <c r="AG161" s="18">
        <f t="shared" si="7"/>
        <v>7.2754629629629586E-2</v>
      </c>
      <c r="AH161" s="18">
        <v>0</v>
      </c>
      <c r="AI161" s="14"/>
      <c r="AJ161" s="15">
        <f t="shared" si="8"/>
        <v>7.2754629629629586E-2</v>
      </c>
      <c r="AK161" s="14"/>
    </row>
    <row r="162" spans="1:37">
      <c r="A162" s="22">
        <v>161</v>
      </c>
      <c r="B162" s="46">
        <v>81</v>
      </c>
      <c r="C162" s="44" t="s">
        <v>403</v>
      </c>
      <c r="D162" s="44" t="s">
        <v>38</v>
      </c>
      <c r="E162" s="14" t="s">
        <v>145</v>
      </c>
      <c r="F162" s="14" t="s">
        <v>404</v>
      </c>
      <c r="G162" s="18">
        <v>0.41805555555555557</v>
      </c>
      <c r="H162" s="19">
        <v>0.42422453703703705</v>
      </c>
      <c r="I162" s="19">
        <v>0.42857638888888888</v>
      </c>
      <c r="J162" s="19">
        <v>0.43152777777777779</v>
      </c>
      <c r="K162" s="19">
        <v>0.43471064814814814</v>
      </c>
      <c r="L162" s="19">
        <v>0.44615740740740745</v>
      </c>
      <c r="M162" s="19">
        <v>0.44890046296296293</v>
      </c>
      <c r="N162" s="19">
        <v>0.45245370370370369</v>
      </c>
      <c r="O162" s="19">
        <v>0.45598379629629626</v>
      </c>
      <c r="P162" s="19">
        <v>0.46792824074074074</v>
      </c>
      <c r="Q162" s="19">
        <v>0.48703703703703699</v>
      </c>
      <c r="R162" s="19">
        <v>0.4928819444444445</v>
      </c>
      <c r="S162" s="19">
        <v>0.49885416666666665</v>
      </c>
      <c r="T162" s="19">
        <v>0.50326388888888884</v>
      </c>
      <c r="U162" s="19">
        <v>0.50619212962962956</v>
      </c>
      <c r="V162" s="19">
        <v>0.50793981481481476</v>
      </c>
      <c r="W162" s="19">
        <v>0.51033564814814814</v>
      </c>
      <c r="X162" s="19">
        <v>0.51681712962962967</v>
      </c>
      <c r="Y162" s="19">
        <v>0.52300925925925923</v>
      </c>
      <c r="Z162" s="19">
        <v>0.52357638888888891</v>
      </c>
      <c r="AA162" s="19">
        <v>0.52385416666666662</v>
      </c>
      <c r="AB162" s="19">
        <v>0.52486111111111111</v>
      </c>
      <c r="AC162" s="19">
        <v>0.52539351851851845</v>
      </c>
      <c r="AD162" s="19">
        <v>0.52581018518518519</v>
      </c>
      <c r="AE162" s="19">
        <v>0.52668981481481481</v>
      </c>
      <c r="AF162" s="19">
        <v>0.52827546296296302</v>
      </c>
      <c r="AG162" s="18">
        <f t="shared" si="7"/>
        <v>0.11021990740740745</v>
      </c>
      <c r="AH162" s="18">
        <v>0</v>
      </c>
      <c r="AI162" s="14"/>
      <c r="AJ162" s="15">
        <f t="shared" si="8"/>
        <v>0.11021990740740745</v>
      </c>
      <c r="AK162" s="14"/>
    </row>
    <row r="163" spans="1:37">
      <c r="A163" s="22">
        <v>162</v>
      </c>
      <c r="B163" s="47">
        <v>81</v>
      </c>
      <c r="C163" s="45" t="s">
        <v>403</v>
      </c>
      <c r="D163" s="45" t="s">
        <v>41</v>
      </c>
      <c r="E163" s="14" t="s">
        <v>401</v>
      </c>
      <c r="F163" s="14" t="s">
        <v>405</v>
      </c>
      <c r="G163" s="18">
        <v>0.41805555555555557</v>
      </c>
      <c r="H163" s="19">
        <v>0.42416666666666664</v>
      </c>
      <c r="I163" s="19">
        <v>0.42853009259259256</v>
      </c>
      <c r="J163" s="19">
        <v>0.43148148148148152</v>
      </c>
      <c r="K163" s="19">
        <v>0.43462962962962964</v>
      </c>
      <c r="L163" s="19">
        <v>0.44619212962962962</v>
      </c>
      <c r="M163" s="19">
        <v>0.44893518518518521</v>
      </c>
      <c r="N163" s="19">
        <v>0.45247685185185182</v>
      </c>
      <c r="O163" s="19">
        <v>0.45670138888888889</v>
      </c>
      <c r="P163" s="19">
        <v>0.46776620370370375</v>
      </c>
      <c r="Q163" s="19">
        <v>0.48701388888888886</v>
      </c>
      <c r="R163" s="19">
        <v>0.49261574074074077</v>
      </c>
      <c r="S163" s="19">
        <v>0.49895833333333334</v>
      </c>
      <c r="T163" s="19">
        <v>0.5030324074074074</v>
      </c>
      <c r="U163" s="19">
        <v>0.50626157407407402</v>
      </c>
      <c r="V163" s="19">
        <v>0.50828703703703704</v>
      </c>
      <c r="W163" s="19">
        <v>0.51016203703703711</v>
      </c>
      <c r="X163" s="19">
        <v>0.5169097222222222</v>
      </c>
      <c r="Y163" s="19">
        <v>0.52320601851851845</v>
      </c>
      <c r="Z163" s="19">
        <v>0.52361111111111114</v>
      </c>
      <c r="AA163" s="19">
        <v>0.523900462962963</v>
      </c>
      <c r="AB163" s="19">
        <v>0.52488425925925919</v>
      </c>
      <c r="AC163" s="19">
        <v>0.52534722222222219</v>
      </c>
      <c r="AD163" s="19">
        <v>0.52590277777777772</v>
      </c>
      <c r="AE163" s="19">
        <v>0.52673611111111118</v>
      </c>
      <c r="AF163" s="19">
        <v>0.52828703703703705</v>
      </c>
      <c r="AG163" s="18">
        <f t="shared" si="7"/>
        <v>0.11023148148148149</v>
      </c>
      <c r="AH163" s="18">
        <v>0</v>
      </c>
      <c r="AI163" s="14"/>
      <c r="AJ163" s="15">
        <f t="shared" si="8"/>
        <v>0.11023148148148149</v>
      </c>
      <c r="AK163" s="14"/>
    </row>
    <row r="164" spans="1:37">
      <c r="A164" s="22">
        <v>163</v>
      </c>
      <c r="B164" s="46">
        <v>82</v>
      </c>
      <c r="C164" s="44" t="s">
        <v>406</v>
      </c>
      <c r="D164" s="44" t="s">
        <v>38</v>
      </c>
      <c r="E164" s="14" t="s">
        <v>262</v>
      </c>
      <c r="F164" s="14" t="s">
        <v>407</v>
      </c>
      <c r="G164" s="18">
        <v>0.41805555555555557</v>
      </c>
      <c r="H164" s="19">
        <v>0.4259722222222222</v>
      </c>
      <c r="I164" s="19">
        <v>0.42452546296296295</v>
      </c>
      <c r="J164" s="19">
        <v>0.42281250000000004</v>
      </c>
      <c r="K164" s="19">
        <v>0.42050925925925925</v>
      </c>
      <c r="L164" s="19">
        <v>0.43351851851851847</v>
      </c>
      <c r="M164" s="19">
        <v>0.43563657407407402</v>
      </c>
      <c r="N164" s="19">
        <v>0.43940972222222219</v>
      </c>
      <c r="O164" s="19">
        <v>0.44313657407407409</v>
      </c>
      <c r="P164" s="19">
        <v>0.45309027777777783</v>
      </c>
      <c r="Q164" s="19">
        <v>0.4557060185185185</v>
      </c>
      <c r="R164" s="19">
        <v>0.45909722222222221</v>
      </c>
      <c r="S164" s="19">
        <v>0.46200231481481485</v>
      </c>
      <c r="T164" s="19">
        <v>0.46445601851851853</v>
      </c>
      <c r="U164" s="19">
        <v>0.46549768518518514</v>
      </c>
      <c r="V164" s="19">
        <v>0.4674537037037037</v>
      </c>
      <c r="W164" s="19">
        <v>0.46837962962962965</v>
      </c>
      <c r="X164" s="19">
        <v>0.47200231481481486</v>
      </c>
      <c r="Y164" s="19">
        <v>0.47818287037037038</v>
      </c>
      <c r="Z164" s="19">
        <v>0.47770833333333335</v>
      </c>
      <c r="AA164" s="19">
        <v>0.47868055555555555</v>
      </c>
      <c r="AB164" s="19">
        <v>0.47931712962962963</v>
      </c>
      <c r="AC164" s="19">
        <v>0.47980324074074071</v>
      </c>
      <c r="AD164" s="19">
        <v>0.48138888888888887</v>
      </c>
      <c r="AE164" s="19">
        <v>0.48028935185185184</v>
      </c>
      <c r="AF164" s="19">
        <v>0.48239583333333336</v>
      </c>
      <c r="AG164" s="18">
        <f t="shared" si="7"/>
        <v>6.4340277777777788E-2</v>
      </c>
      <c r="AH164" s="18">
        <v>0</v>
      </c>
      <c r="AI164" s="14"/>
      <c r="AJ164" s="15">
        <f t="shared" si="8"/>
        <v>6.4340277777777788E-2</v>
      </c>
      <c r="AK164" s="14"/>
    </row>
    <row r="165" spans="1:37">
      <c r="A165" s="22">
        <v>164</v>
      </c>
      <c r="B165" s="47">
        <v>82</v>
      </c>
      <c r="C165" s="45" t="s">
        <v>406</v>
      </c>
      <c r="D165" s="45" t="s">
        <v>41</v>
      </c>
      <c r="E165" s="14" t="s">
        <v>408</v>
      </c>
      <c r="F165" s="14" t="s">
        <v>409</v>
      </c>
      <c r="G165" s="18">
        <v>0.41805555555555557</v>
      </c>
      <c r="H165" s="19">
        <v>0.4259027777777778</v>
      </c>
      <c r="I165" s="19">
        <v>0.42447916666666669</v>
      </c>
      <c r="J165" s="19">
        <v>0.42275462962962962</v>
      </c>
      <c r="K165" s="19">
        <v>0.42046296296296298</v>
      </c>
      <c r="L165" s="19">
        <v>0.43349537037037034</v>
      </c>
      <c r="M165" s="19">
        <v>0.43555555555555553</v>
      </c>
      <c r="N165" s="19">
        <v>0.43943287037037032</v>
      </c>
      <c r="O165" s="19">
        <v>0.44309027777777782</v>
      </c>
      <c r="P165" s="19">
        <v>0.45317129629629632</v>
      </c>
      <c r="Q165" s="19">
        <v>0.45565972222222223</v>
      </c>
      <c r="R165" s="19">
        <v>0.45884259259259258</v>
      </c>
      <c r="S165" s="19">
        <v>0.46188657407407407</v>
      </c>
      <c r="T165" s="19">
        <v>0.46429398148148149</v>
      </c>
      <c r="U165" s="19">
        <v>0.46556712962962959</v>
      </c>
      <c r="V165" s="19">
        <v>0.46741898148148148</v>
      </c>
      <c r="W165" s="19">
        <v>0.46832175925925923</v>
      </c>
      <c r="X165" s="19">
        <v>0.47189814814814812</v>
      </c>
      <c r="Y165" s="19">
        <v>0.47815972222222225</v>
      </c>
      <c r="Z165" s="19">
        <v>0.47758101851851853</v>
      </c>
      <c r="AA165" s="19">
        <v>0.47863425925925923</v>
      </c>
      <c r="AB165" s="19">
        <v>0.47925925925925927</v>
      </c>
      <c r="AC165" s="19">
        <v>0.47974537037037041</v>
      </c>
      <c r="AD165" s="19">
        <v>0.481412037037037</v>
      </c>
      <c r="AE165" s="19">
        <v>0.48021990740740739</v>
      </c>
      <c r="AF165" s="19">
        <v>0.48237268518518522</v>
      </c>
      <c r="AG165" s="18">
        <f t="shared" si="7"/>
        <v>6.4317129629629655E-2</v>
      </c>
      <c r="AH165" s="18">
        <v>0</v>
      </c>
      <c r="AI165" s="14"/>
      <c r="AJ165" s="15">
        <f t="shared" si="8"/>
        <v>6.4317129629629655E-2</v>
      </c>
      <c r="AK165" s="14"/>
    </row>
    <row r="166" spans="1:37">
      <c r="A166" s="22">
        <v>165</v>
      </c>
      <c r="B166" s="46">
        <v>83</v>
      </c>
      <c r="C166" s="44" t="s">
        <v>410</v>
      </c>
      <c r="D166" s="44" t="s">
        <v>38</v>
      </c>
      <c r="E166" s="14" t="s">
        <v>152</v>
      </c>
      <c r="F166" s="14" t="s">
        <v>354</v>
      </c>
      <c r="G166" s="18">
        <v>0.41805555555555557</v>
      </c>
      <c r="H166" s="19">
        <v>0.42207175925925927</v>
      </c>
      <c r="I166" s="19">
        <v>0.42407407407407405</v>
      </c>
      <c r="J166" s="19">
        <v>0.42677083333333332</v>
      </c>
      <c r="K166" s="19">
        <v>0.4289351851851852</v>
      </c>
      <c r="L166" s="19">
        <v>0.43784722222222222</v>
      </c>
      <c r="M166" s="19">
        <v>0.44033564814814818</v>
      </c>
      <c r="N166" s="19">
        <v>0.44344907407407402</v>
      </c>
      <c r="O166" s="19">
        <v>0.44668981481481485</v>
      </c>
      <c r="P166" s="19">
        <v>0.45697916666666666</v>
      </c>
      <c r="Q166" s="19">
        <v>0.45913194444444444</v>
      </c>
      <c r="R166" s="19">
        <v>0.46265046296296292</v>
      </c>
      <c r="S166" s="19">
        <v>0.4646527777777778</v>
      </c>
      <c r="T166" s="19">
        <v>0.46660879629629631</v>
      </c>
      <c r="U166" s="19">
        <v>0.46839120370370368</v>
      </c>
      <c r="V166" s="19">
        <v>0.4692708333333333</v>
      </c>
      <c r="W166" s="19">
        <v>0.47024305555555551</v>
      </c>
      <c r="X166" s="19">
        <v>0.47337962962962959</v>
      </c>
      <c r="Y166" s="19">
        <v>0.47812499999999997</v>
      </c>
      <c r="Z166" s="19">
        <v>0.47855324074074074</v>
      </c>
      <c r="AA166" s="19">
        <v>0.47896990740740741</v>
      </c>
      <c r="AB166" s="19">
        <v>0.47958333333333331</v>
      </c>
      <c r="AC166" s="19">
        <v>0.47996527777777781</v>
      </c>
      <c r="AD166" s="19">
        <v>0.48155092592592591</v>
      </c>
      <c r="AE166" s="19">
        <v>0.48055555555555557</v>
      </c>
      <c r="AF166" s="19">
        <v>0.48248842592592589</v>
      </c>
      <c r="AG166" s="18">
        <f t="shared" si="7"/>
        <v>6.4432870370370321E-2</v>
      </c>
      <c r="AH166" s="18">
        <v>0</v>
      </c>
      <c r="AI166" s="14"/>
      <c r="AJ166" s="15">
        <f t="shared" si="8"/>
        <v>6.4432870370370321E-2</v>
      </c>
      <c r="AK166" s="14"/>
    </row>
    <row r="167" spans="1:37">
      <c r="A167" s="22">
        <v>166</v>
      </c>
      <c r="B167" s="47">
        <v>83</v>
      </c>
      <c r="C167" s="45" t="s">
        <v>410</v>
      </c>
      <c r="D167" s="45" t="s">
        <v>41</v>
      </c>
      <c r="E167" s="14" t="s">
        <v>161</v>
      </c>
      <c r="F167" s="14" t="s">
        <v>411</v>
      </c>
      <c r="G167" s="18">
        <v>0.41805555555555557</v>
      </c>
      <c r="H167" s="19">
        <v>0.42192129629629632</v>
      </c>
      <c r="I167" s="19">
        <v>0.42385416666666664</v>
      </c>
      <c r="J167" s="19">
        <v>0.42671296296296296</v>
      </c>
      <c r="K167" s="19">
        <v>0.4288541666666667</v>
      </c>
      <c r="L167" s="19">
        <v>0.43792824074074077</v>
      </c>
      <c r="M167" s="19">
        <v>0.44040509259259258</v>
      </c>
      <c r="N167" s="19">
        <v>0.44349537037037035</v>
      </c>
      <c r="O167" s="19">
        <v>0.44681712962962966</v>
      </c>
      <c r="P167" s="19">
        <v>0.45686342592592594</v>
      </c>
      <c r="Q167" s="19">
        <v>0.4591898148148148</v>
      </c>
      <c r="R167" s="19">
        <v>0.46261574074074074</v>
      </c>
      <c r="S167" s="19">
        <v>0.46451388888888889</v>
      </c>
      <c r="T167" s="19">
        <v>0.46665509259259258</v>
      </c>
      <c r="U167" s="19">
        <v>0.46825231481481483</v>
      </c>
      <c r="V167" s="19">
        <v>0.46939814814814818</v>
      </c>
      <c r="W167" s="19">
        <v>0.47017361111111117</v>
      </c>
      <c r="X167" s="19">
        <v>0.47334490740740742</v>
      </c>
      <c r="Y167" s="19">
        <v>0.47802083333333334</v>
      </c>
      <c r="Z167" s="19">
        <v>0.47858796296296297</v>
      </c>
      <c r="AA167" s="19">
        <v>0.47901620370370374</v>
      </c>
      <c r="AB167" s="19">
        <v>0.47960648148148149</v>
      </c>
      <c r="AC167" s="19">
        <v>0.48</v>
      </c>
      <c r="AD167" s="19">
        <v>0.4815740740740741</v>
      </c>
      <c r="AE167" s="19">
        <v>0.48059027777777774</v>
      </c>
      <c r="AF167" s="19">
        <v>0.48247685185185185</v>
      </c>
      <c r="AG167" s="18">
        <f t="shared" si="7"/>
        <v>6.4421296296296282E-2</v>
      </c>
      <c r="AH167" s="18">
        <v>0</v>
      </c>
      <c r="AI167" s="14"/>
      <c r="AJ167" s="15">
        <f t="shared" si="8"/>
        <v>6.4421296296296282E-2</v>
      </c>
      <c r="AK167" s="14"/>
    </row>
    <row r="168" spans="1:37" ht="15">
      <c r="A168" s="22">
        <v>167</v>
      </c>
      <c r="B168" s="46">
        <v>84</v>
      </c>
      <c r="C168" s="44" t="s">
        <v>412</v>
      </c>
      <c r="D168" s="44" t="s">
        <v>38</v>
      </c>
      <c r="E168" s="20" t="s">
        <v>413</v>
      </c>
      <c r="F168" s="20" t="s">
        <v>414</v>
      </c>
      <c r="G168" s="18">
        <v>0.38055555555555554</v>
      </c>
      <c r="H168" s="19">
        <v>0.38373842592592594</v>
      </c>
      <c r="I168" s="19">
        <v>0.38597222222222222</v>
      </c>
      <c r="J168" s="19">
        <v>0.38862268518518522</v>
      </c>
      <c r="K168" s="19">
        <v>0.39160879629629625</v>
      </c>
      <c r="L168" s="19">
        <v>0.40006944444444442</v>
      </c>
      <c r="M168" s="19">
        <v>0.40613425925925922</v>
      </c>
      <c r="N168" s="19">
        <v>0.41069444444444447</v>
      </c>
      <c r="O168" s="19">
        <v>0.41445601851851849</v>
      </c>
      <c r="P168" s="19">
        <v>0.42266203703703703</v>
      </c>
      <c r="Q168" s="19">
        <v>0.42515046296296299</v>
      </c>
      <c r="R168" s="19">
        <v>0.42856481481481484</v>
      </c>
      <c r="S168" s="19">
        <v>0.43116898148148147</v>
      </c>
      <c r="T168" s="19">
        <v>0.43425925925925929</v>
      </c>
      <c r="U168" s="19">
        <v>0.43600694444444449</v>
      </c>
      <c r="V168" s="19">
        <v>0.43692129629629628</v>
      </c>
      <c r="W168" s="19">
        <v>0.43798611111111113</v>
      </c>
      <c r="X168" s="19">
        <v>0.44133101851851847</v>
      </c>
      <c r="Y168" s="19">
        <v>0.4470601851851852</v>
      </c>
      <c r="Z168" s="19">
        <v>0.44771990740740741</v>
      </c>
      <c r="AA168" s="19">
        <v>0.45937500000000003</v>
      </c>
      <c r="AB168" s="19">
        <v>0.45609953703703704</v>
      </c>
      <c r="AC168" s="19">
        <v>0.44888888888888889</v>
      </c>
      <c r="AD168" s="19">
        <v>0.45712962962962966</v>
      </c>
      <c r="AE168" s="19">
        <v>0.4498032407407408</v>
      </c>
      <c r="AF168" s="19">
        <v>0.46042824074074074</v>
      </c>
      <c r="AG168" s="18">
        <f t="shared" si="7"/>
        <v>7.9872685185185199E-2</v>
      </c>
      <c r="AH168" s="18">
        <v>0</v>
      </c>
      <c r="AI168" s="14"/>
      <c r="AJ168" s="15">
        <f t="shared" si="8"/>
        <v>7.9872685185185199E-2</v>
      </c>
      <c r="AK168" s="14"/>
    </row>
    <row r="169" spans="1:37" ht="15">
      <c r="A169" s="22">
        <v>168</v>
      </c>
      <c r="B169" s="47">
        <v>84</v>
      </c>
      <c r="C169" s="45" t="s">
        <v>412</v>
      </c>
      <c r="D169" s="45" t="s">
        <v>41</v>
      </c>
      <c r="E169" s="20" t="s">
        <v>415</v>
      </c>
      <c r="F169" s="20" t="s">
        <v>416</v>
      </c>
      <c r="G169" s="18">
        <v>0.38055555555555554</v>
      </c>
      <c r="H169" s="19">
        <v>0.3836458333333333</v>
      </c>
      <c r="I169" s="19">
        <v>0.38587962962962963</v>
      </c>
      <c r="J169" s="19">
        <v>0.38853009259259258</v>
      </c>
      <c r="K169" s="19">
        <v>0.39150462962962962</v>
      </c>
      <c r="L169" s="19">
        <v>0.40010416666666665</v>
      </c>
      <c r="M169" s="19">
        <v>0.40620370370370368</v>
      </c>
      <c r="N169" s="19">
        <v>0.41067129629629634</v>
      </c>
      <c r="O169" s="19">
        <v>0.41449074074074077</v>
      </c>
      <c r="P169" s="19">
        <v>0.42268518518518516</v>
      </c>
      <c r="Q169" s="19">
        <v>0.42524305555555553</v>
      </c>
      <c r="R169" s="19">
        <v>0.42865740740740743</v>
      </c>
      <c r="S169" s="19">
        <v>0.43136574074074074</v>
      </c>
      <c r="T169" s="19">
        <v>0.43436342592592592</v>
      </c>
      <c r="U169" s="19">
        <v>0.43593750000000003</v>
      </c>
      <c r="V169" s="19">
        <v>0.43694444444444441</v>
      </c>
      <c r="W169" s="19">
        <v>0.43804398148148144</v>
      </c>
      <c r="X169" s="19">
        <v>0.44167824074074075</v>
      </c>
      <c r="Y169" s="19">
        <v>0.44716435185185183</v>
      </c>
      <c r="Z169" s="19">
        <v>0.44769675925925928</v>
      </c>
      <c r="AA169" s="19">
        <v>0.45946759259259262</v>
      </c>
      <c r="AB169" s="19">
        <v>0.45605324074074072</v>
      </c>
      <c r="AC169" s="19">
        <v>0.44896990740740739</v>
      </c>
      <c r="AD169" s="19">
        <v>0.45704861111111111</v>
      </c>
      <c r="AE169" s="19">
        <v>0.44973379629629634</v>
      </c>
      <c r="AF169" s="19">
        <v>0.46043981481481483</v>
      </c>
      <c r="AG169" s="18">
        <f t="shared" si="7"/>
        <v>7.9884259259259294E-2</v>
      </c>
      <c r="AH169" s="18">
        <v>0</v>
      </c>
      <c r="AI169" s="14"/>
      <c r="AJ169" s="15">
        <f t="shared" si="8"/>
        <v>7.9884259259259294E-2</v>
      </c>
      <c r="AK169" s="14"/>
    </row>
    <row r="170" spans="1:37" ht="15">
      <c r="A170" s="22">
        <v>169</v>
      </c>
      <c r="B170" s="46">
        <v>85</v>
      </c>
      <c r="C170" s="44" t="s">
        <v>417</v>
      </c>
      <c r="D170" s="44" t="s">
        <v>38</v>
      </c>
      <c r="E170" s="20" t="s">
        <v>418</v>
      </c>
      <c r="F170" s="20" t="s">
        <v>419</v>
      </c>
      <c r="G170" s="18" t="s">
        <v>235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5" t="s">
        <v>235</v>
      </c>
      <c r="AH170" s="18"/>
      <c r="AI170" s="14"/>
      <c r="AJ170" s="15" t="s">
        <v>235</v>
      </c>
      <c r="AK170" s="14"/>
    </row>
    <row r="171" spans="1:37" ht="15">
      <c r="A171" s="22">
        <v>170</v>
      </c>
      <c r="B171" s="47">
        <v>85</v>
      </c>
      <c r="C171" s="45" t="s">
        <v>417</v>
      </c>
      <c r="D171" s="45" t="s">
        <v>41</v>
      </c>
      <c r="E171" s="20" t="s">
        <v>420</v>
      </c>
      <c r="F171" s="20" t="s">
        <v>421</v>
      </c>
      <c r="G171" s="18" t="s">
        <v>235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5" t="s">
        <v>235</v>
      </c>
      <c r="AH171" s="18"/>
      <c r="AI171" s="14"/>
      <c r="AJ171" s="15" t="s">
        <v>235</v>
      </c>
      <c r="AK171" s="14"/>
    </row>
    <row r="172" spans="1:37">
      <c r="A172" s="22">
        <v>171</v>
      </c>
      <c r="B172" s="46">
        <v>86</v>
      </c>
      <c r="C172" s="48" t="s">
        <v>422</v>
      </c>
      <c r="D172" s="44" t="s">
        <v>38</v>
      </c>
      <c r="E172" s="14" t="s">
        <v>152</v>
      </c>
      <c r="F172" s="14" t="s">
        <v>423</v>
      </c>
      <c r="G172" s="18">
        <v>0.38055555555555554</v>
      </c>
      <c r="H172" s="19">
        <v>0.38417824074074075</v>
      </c>
      <c r="I172" s="19">
        <v>0.38719907407407406</v>
      </c>
      <c r="J172" s="19">
        <v>0.39118055555555559</v>
      </c>
      <c r="K172" s="19">
        <v>0.39392361111111113</v>
      </c>
      <c r="L172" s="19">
        <v>0.40385416666666668</v>
      </c>
      <c r="M172" s="19">
        <v>0.40699074074074071</v>
      </c>
      <c r="N172" s="19">
        <v>0.41113425925925928</v>
      </c>
      <c r="O172" s="19">
        <v>0.41546296296296298</v>
      </c>
      <c r="P172" s="19">
        <v>0.42760416666666662</v>
      </c>
      <c r="Q172" s="19">
        <v>0.43083333333333335</v>
      </c>
      <c r="R172" s="19">
        <v>0.43498842592592596</v>
      </c>
      <c r="S172" s="19">
        <v>0.43788194444444445</v>
      </c>
      <c r="T172" s="19">
        <v>0.44071759259259258</v>
      </c>
      <c r="U172" s="19">
        <v>0.44233796296296296</v>
      </c>
      <c r="V172" s="19">
        <v>0.44318287037037035</v>
      </c>
      <c r="W172" s="19">
        <v>0.44415509259259256</v>
      </c>
      <c r="X172" s="19">
        <v>0.44795138888888886</v>
      </c>
      <c r="Y172" s="19">
        <v>0.45849537037037041</v>
      </c>
      <c r="Z172" s="19">
        <v>0.45781250000000001</v>
      </c>
      <c r="AA172" s="19">
        <v>0.45903935185185185</v>
      </c>
      <c r="AB172" s="19">
        <v>0.46019675925925929</v>
      </c>
      <c r="AC172" s="19">
        <v>0.47795138888888888</v>
      </c>
      <c r="AD172" s="19">
        <v>0.47741898148148149</v>
      </c>
      <c r="AE172" s="19">
        <v>0.4614583333333333</v>
      </c>
      <c r="AF172" s="19">
        <v>0.47945601851851855</v>
      </c>
      <c r="AG172" s="18">
        <f t="shared" si="7"/>
        <v>9.8900462962963009E-2</v>
      </c>
      <c r="AH172" s="18">
        <v>0</v>
      </c>
      <c r="AI172" s="14"/>
      <c r="AJ172" s="15">
        <f t="shared" ref="AJ172:AJ177" si="9">AG172+AH172-AI172</f>
        <v>9.8900462962963009E-2</v>
      </c>
      <c r="AK172" s="14"/>
    </row>
    <row r="173" spans="1:37">
      <c r="A173" s="22">
        <v>172</v>
      </c>
      <c r="B173" s="47">
        <v>86</v>
      </c>
      <c r="C173" s="48"/>
      <c r="D173" s="45"/>
      <c r="E173" s="14" t="s">
        <v>424</v>
      </c>
      <c r="F173" s="14" t="s">
        <v>146</v>
      </c>
      <c r="G173" s="18">
        <v>0.38055555555555554</v>
      </c>
      <c r="H173" s="19">
        <v>0.3845486111111111</v>
      </c>
      <c r="I173" s="19">
        <v>0.38773148148148145</v>
      </c>
      <c r="J173" s="19">
        <v>0.39140046296296299</v>
      </c>
      <c r="K173" s="19">
        <v>0.39405092592592594</v>
      </c>
      <c r="L173" s="19">
        <v>0.40399305555555554</v>
      </c>
      <c r="M173" s="19">
        <v>0.40706018518518516</v>
      </c>
      <c r="N173" s="19">
        <v>0.41116898148148145</v>
      </c>
      <c r="O173" s="19">
        <v>0.41543981481481485</v>
      </c>
      <c r="P173" s="19">
        <v>0.42796296296296293</v>
      </c>
      <c r="Q173" s="19">
        <v>0.43094907407407407</v>
      </c>
      <c r="R173" s="19">
        <v>0.43508101851851855</v>
      </c>
      <c r="S173" s="19">
        <v>0.43812500000000004</v>
      </c>
      <c r="T173" s="19">
        <v>0.44107638888888889</v>
      </c>
      <c r="U173" s="19">
        <v>0.44238425925925928</v>
      </c>
      <c r="V173" s="19">
        <v>0.44320601851851849</v>
      </c>
      <c r="W173" s="19">
        <v>0.44423611111111111</v>
      </c>
      <c r="X173" s="19">
        <v>0.44893518518518521</v>
      </c>
      <c r="Y173" s="19">
        <v>0.45824074074074073</v>
      </c>
      <c r="Z173" s="19">
        <v>0.45785879629629633</v>
      </c>
      <c r="AA173" s="19">
        <v>0.45899305555555553</v>
      </c>
      <c r="AB173" s="19">
        <v>0.46015046296296297</v>
      </c>
      <c r="AC173" s="19">
        <v>0.47796296296296298</v>
      </c>
      <c r="AD173" s="19">
        <v>0.47751157407407407</v>
      </c>
      <c r="AE173" s="19">
        <v>0.46202546296296299</v>
      </c>
      <c r="AF173" s="19">
        <v>0.47950231481481481</v>
      </c>
      <c r="AG173" s="18">
        <f t="shared" si="7"/>
        <v>9.8946759259259276E-2</v>
      </c>
      <c r="AH173" s="18">
        <v>0</v>
      </c>
      <c r="AI173" s="14"/>
      <c r="AJ173" s="15">
        <f t="shared" si="9"/>
        <v>9.8946759259259276E-2</v>
      </c>
      <c r="AK173" s="14"/>
    </row>
    <row r="174" spans="1:37">
      <c r="A174" s="22">
        <v>173</v>
      </c>
      <c r="B174" s="46">
        <v>87</v>
      </c>
      <c r="C174" s="48" t="s">
        <v>425</v>
      </c>
      <c r="D174" s="44" t="s">
        <v>38</v>
      </c>
      <c r="E174" s="14" t="s">
        <v>426</v>
      </c>
      <c r="F174" s="14" t="s">
        <v>427</v>
      </c>
      <c r="G174" s="18">
        <v>0.38055555555555554</v>
      </c>
      <c r="H174" s="19">
        <v>0.38487268518518519</v>
      </c>
      <c r="I174" s="19">
        <v>0.38803240740740735</v>
      </c>
      <c r="J174" s="19">
        <v>0.39163194444444444</v>
      </c>
      <c r="K174" s="19">
        <v>0.3944212962962963</v>
      </c>
      <c r="L174" s="19">
        <v>0.40313657407407405</v>
      </c>
      <c r="M174" s="19">
        <v>0.40512731481481484</v>
      </c>
      <c r="N174" s="19">
        <v>0.40827546296296297</v>
      </c>
      <c r="O174" s="19">
        <v>0.41187499999999999</v>
      </c>
      <c r="P174" s="19">
        <v>0.42356481481481478</v>
      </c>
      <c r="Q174" s="19">
        <v>0.42656250000000001</v>
      </c>
      <c r="R174" s="19">
        <v>0.43093749999999997</v>
      </c>
      <c r="S174" s="19">
        <v>0.43865740740740744</v>
      </c>
      <c r="T174" s="19">
        <v>0.4412152777777778</v>
      </c>
      <c r="U174" s="19">
        <v>0.44325231481481481</v>
      </c>
      <c r="V174" s="19">
        <v>0.44423611111111111</v>
      </c>
      <c r="W174" s="19">
        <v>0.44521990740740741</v>
      </c>
      <c r="X174" s="19">
        <v>0.44922453703703707</v>
      </c>
      <c r="Y174" s="19">
        <v>0.45515046296296297</v>
      </c>
      <c r="Z174" s="19">
        <v>0.45550925925925928</v>
      </c>
      <c r="AA174" s="19">
        <v>0.45606481481481481</v>
      </c>
      <c r="AB174" s="19">
        <v>0.45856481481481487</v>
      </c>
      <c r="AC174" s="19">
        <v>0.45800925925925928</v>
      </c>
      <c r="AD174" s="19">
        <v>0.45658564814814812</v>
      </c>
      <c r="AE174" s="19">
        <v>0.45753472222222219</v>
      </c>
      <c r="AF174" s="19">
        <v>0.45931712962962962</v>
      </c>
      <c r="AG174" s="18">
        <f t="shared" si="7"/>
        <v>7.8761574074074081E-2</v>
      </c>
      <c r="AH174" s="18">
        <v>0</v>
      </c>
      <c r="AI174" s="14"/>
      <c r="AJ174" s="15">
        <f t="shared" si="9"/>
        <v>7.8761574074074081E-2</v>
      </c>
      <c r="AK174" s="14"/>
    </row>
    <row r="175" spans="1:37">
      <c r="A175" s="22">
        <v>174</v>
      </c>
      <c r="B175" s="47">
        <v>87</v>
      </c>
      <c r="C175" s="48"/>
      <c r="D175" s="45"/>
      <c r="E175" s="14"/>
      <c r="F175" s="14"/>
      <c r="G175" s="18">
        <v>0.38055555555555554</v>
      </c>
      <c r="H175" s="19">
        <v>0.38496527777777773</v>
      </c>
      <c r="I175" s="19">
        <v>0.3878240740740741</v>
      </c>
      <c r="J175" s="19">
        <v>0.39158564814814811</v>
      </c>
      <c r="K175" s="19">
        <v>0.39438657407407413</v>
      </c>
      <c r="L175" s="19">
        <v>0.40317129629629633</v>
      </c>
      <c r="M175" s="19">
        <v>0.40517361111111111</v>
      </c>
      <c r="N175" s="19">
        <v>0.40833333333333338</v>
      </c>
      <c r="O175" s="19">
        <v>0.41190972222222227</v>
      </c>
      <c r="P175" s="19">
        <v>0.42350694444444442</v>
      </c>
      <c r="Q175" s="19">
        <v>0.42670138888888887</v>
      </c>
      <c r="R175" s="19">
        <v>0.43087962962962961</v>
      </c>
      <c r="S175" s="19">
        <v>0.43869212962962961</v>
      </c>
      <c r="T175" s="19">
        <v>0.44168981481481479</v>
      </c>
      <c r="U175" s="19">
        <v>0.44314814814814812</v>
      </c>
      <c r="V175" s="19">
        <v>0.44421296296296298</v>
      </c>
      <c r="W175" s="19">
        <v>0.44518518518518518</v>
      </c>
      <c r="X175" s="19">
        <v>0.44918981481481479</v>
      </c>
      <c r="Y175" s="19">
        <v>0.45511574074074074</v>
      </c>
      <c r="Z175" s="19">
        <v>0.45554398148148145</v>
      </c>
      <c r="AA175" s="19">
        <v>0.45603009259259258</v>
      </c>
      <c r="AB175" s="19">
        <v>0.45859953703703704</v>
      </c>
      <c r="AC175" s="19">
        <v>0.45803240740740742</v>
      </c>
      <c r="AD175" s="19">
        <v>0.4566203703703704</v>
      </c>
      <c r="AE175" s="19">
        <v>0.45755787037037038</v>
      </c>
      <c r="AF175" s="19">
        <v>0.45931712962962962</v>
      </c>
      <c r="AG175" s="18">
        <f t="shared" si="7"/>
        <v>7.8761574074074081E-2</v>
      </c>
      <c r="AH175" s="18">
        <v>0</v>
      </c>
      <c r="AI175" s="14"/>
      <c r="AJ175" s="15">
        <f t="shared" si="9"/>
        <v>7.8761574074074081E-2</v>
      </c>
      <c r="AK175" s="14"/>
    </row>
    <row r="176" spans="1:37" ht="15">
      <c r="A176" s="22">
        <v>175</v>
      </c>
      <c r="B176" s="46">
        <v>88</v>
      </c>
      <c r="C176" s="44" t="s">
        <v>428</v>
      </c>
      <c r="D176" s="44" t="s">
        <v>38</v>
      </c>
      <c r="E176" s="20" t="s">
        <v>429</v>
      </c>
      <c r="F176" s="20" t="s">
        <v>430</v>
      </c>
      <c r="G176" s="18">
        <v>0.38055555555555554</v>
      </c>
      <c r="H176" s="19">
        <v>0.3967013888888889</v>
      </c>
      <c r="I176" s="19">
        <v>0.39476851851851852</v>
      </c>
      <c r="J176" s="19">
        <v>0.3915393518518519</v>
      </c>
      <c r="K176" s="19">
        <v>0.38758101851851851</v>
      </c>
      <c r="L176" s="19">
        <v>0.40424768518518522</v>
      </c>
      <c r="M176" s="19">
        <v>0.40715277777777775</v>
      </c>
      <c r="N176" s="19">
        <v>0.41086805555555556</v>
      </c>
      <c r="O176" s="19">
        <v>0.41466435185185185</v>
      </c>
      <c r="P176" s="19">
        <v>0.42370370370370369</v>
      </c>
      <c r="Q176" s="19">
        <v>0.42643518518518514</v>
      </c>
      <c r="R176" s="19">
        <v>0.43091435185185184</v>
      </c>
      <c r="S176" s="19">
        <v>0.43884259259259256</v>
      </c>
      <c r="T176" s="19">
        <v>0.44164351851851852</v>
      </c>
      <c r="U176" s="19">
        <v>0.44298611111111108</v>
      </c>
      <c r="V176" s="19">
        <v>0.44396990740740744</v>
      </c>
      <c r="W176" s="19">
        <v>0.44510416666666663</v>
      </c>
      <c r="X176" s="19">
        <v>0.44952546296296297</v>
      </c>
      <c r="Y176" s="19">
        <v>0.45624999999999999</v>
      </c>
      <c r="Z176" s="19">
        <v>0.4566203703703704</v>
      </c>
      <c r="AA176" s="19">
        <v>0.45728009259259261</v>
      </c>
      <c r="AB176" s="19">
        <v>0.45902777777777781</v>
      </c>
      <c r="AC176" s="19">
        <v>0.45836805555555554</v>
      </c>
      <c r="AD176" s="19">
        <v>0.45778935185185188</v>
      </c>
      <c r="AE176" s="19">
        <v>0.46229166666666671</v>
      </c>
      <c r="AF176" s="19">
        <v>0.46412037037037041</v>
      </c>
      <c r="AG176" s="18">
        <f t="shared" si="7"/>
        <v>8.356481481481487E-2</v>
      </c>
      <c r="AH176" s="18">
        <v>0</v>
      </c>
      <c r="AI176" s="14"/>
      <c r="AJ176" s="15">
        <f t="shared" si="9"/>
        <v>8.356481481481487E-2</v>
      </c>
      <c r="AK176" s="14"/>
    </row>
    <row r="177" spans="1:37" ht="15">
      <c r="A177" s="22">
        <v>176</v>
      </c>
      <c r="B177" s="47">
        <v>88</v>
      </c>
      <c r="C177" s="45"/>
      <c r="D177" s="45"/>
      <c r="E177" s="20" t="s">
        <v>431</v>
      </c>
      <c r="F177" s="20" t="s">
        <v>432</v>
      </c>
      <c r="G177" s="18">
        <v>0.38055555555555554</v>
      </c>
      <c r="H177" s="19">
        <v>0.39659722222222221</v>
      </c>
      <c r="I177" s="19">
        <v>0.39471064814814816</v>
      </c>
      <c r="J177" s="19">
        <v>0.39164351851851853</v>
      </c>
      <c r="K177" s="19">
        <v>0.3878819444444444</v>
      </c>
      <c r="L177" s="19">
        <v>0.40427083333333336</v>
      </c>
      <c r="M177" s="19">
        <v>0.40721064814814811</v>
      </c>
      <c r="N177" s="19">
        <v>0.41083333333333333</v>
      </c>
      <c r="O177" s="19">
        <v>0.41468750000000004</v>
      </c>
      <c r="P177" s="19">
        <v>0.42379629629629628</v>
      </c>
      <c r="Q177" s="19">
        <v>0.42651620370370374</v>
      </c>
      <c r="R177" s="19">
        <v>0.43078703703703702</v>
      </c>
      <c r="S177" s="19">
        <v>0.43888888888888888</v>
      </c>
      <c r="T177" s="19">
        <v>0.44158564814814816</v>
      </c>
      <c r="U177" s="19">
        <v>0.4430439814814815</v>
      </c>
      <c r="V177" s="19">
        <v>0.44399305555555557</v>
      </c>
      <c r="W177" s="19">
        <v>0.44512731481481477</v>
      </c>
      <c r="X177" s="19">
        <v>0.44959490740740743</v>
      </c>
      <c r="Y177" s="19">
        <v>0.45621527777777776</v>
      </c>
      <c r="Z177" s="19">
        <v>0.45664351851851853</v>
      </c>
      <c r="AA177" s="19">
        <v>0.4571412037037037</v>
      </c>
      <c r="AB177" s="19">
        <v>0.45900462962962968</v>
      </c>
      <c r="AC177" s="19">
        <v>0.45840277777777777</v>
      </c>
      <c r="AD177" s="19">
        <v>0.45774305555555556</v>
      </c>
      <c r="AE177" s="19">
        <v>0.4622337962962963</v>
      </c>
      <c r="AF177" s="19">
        <v>0.46409722222222222</v>
      </c>
      <c r="AG177" s="18">
        <f t="shared" si="7"/>
        <v>8.3541666666666681E-2</v>
      </c>
      <c r="AH177" s="18">
        <v>0</v>
      </c>
      <c r="AI177" s="14"/>
      <c r="AJ177" s="18">
        <f t="shared" si="9"/>
        <v>8.3541666666666681E-2</v>
      </c>
      <c r="AK177" s="14"/>
    </row>
  </sheetData>
  <mergeCells count="264">
    <mergeCell ref="B6:B7"/>
    <mergeCell ref="C6:C7"/>
    <mergeCell ref="D6:D7"/>
    <mergeCell ref="B8:B9"/>
    <mergeCell ref="C8:C9"/>
    <mergeCell ref="D8:D9"/>
    <mergeCell ref="B2:B3"/>
    <mergeCell ref="C2:C3"/>
    <mergeCell ref="D2:D3"/>
    <mergeCell ref="B4:B5"/>
    <mergeCell ref="C4:C5"/>
    <mergeCell ref="D4:D5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46:B47"/>
    <mergeCell ref="C46:C47"/>
    <mergeCell ref="D46:D47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54:B55"/>
    <mergeCell ref="C54:C55"/>
    <mergeCell ref="D54:D55"/>
    <mergeCell ref="B56:B57"/>
    <mergeCell ref="C56:C57"/>
    <mergeCell ref="D56:D57"/>
    <mergeCell ref="B50:B51"/>
    <mergeCell ref="C50:C51"/>
    <mergeCell ref="D50:D51"/>
    <mergeCell ref="B52:B53"/>
    <mergeCell ref="C52:C53"/>
    <mergeCell ref="D52:D53"/>
    <mergeCell ref="B62:B63"/>
    <mergeCell ref="C62:C63"/>
    <mergeCell ref="D62:D63"/>
    <mergeCell ref="B64:B65"/>
    <mergeCell ref="C64:C65"/>
    <mergeCell ref="D64:D65"/>
    <mergeCell ref="B58:B59"/>
    <mergeCell ref="C58:C59"/>
    <mergeCell ref="D58:D59"/>
    <mergeCell ref="B60:B61"/>
    <mergeCell ref="C60:C61"/>
    <mergeCell ref="D60:D61"/>
    <mergeCell ref="B70:B71"/>
    <mergeCell ref="C70:C71"/>
    <mergeCell ref="D70:D71"/>
    <mergeCell ref="B72:B73"/>
    <mergeCell ref="C72:C73"/>
    <mergeCell ref="D72:D73"/>
    <mergeCell ref="B66:B67"/>
    <mergeCell ref="C66:C67"/>
    <mergeCell ref="D66:D67"/>
    <mergeCell ref="B68:B69"/>
    <mergeCell ref="C68:C69"/>
    <mergeCell ref="D68:D69"/>
    <mergeCell ref="B78:B79"/>
    <mergeCell ref="C78:C79"/>
    <mergeCell ref="D78:D79"/>
    <mergeCell ref="B80:B81"/>
    <mergeCell ref="C80:C81"/>
    <mergeCell ref="D80:D81"/>
    <mergeCell ref="B74:B75"/>
    <mergeCell ref="C74:C75"/>
    <mergeCell ref="D74:D75"/>
    <mergeCell ref="B76:B77"/>
    <mergeCell ref="C76:C77"/>
    <mergeCell ref="D76:D77"/>
    <mergeCell ref="B86:B87"/>
    <mergeCell ref="C86:C87"/>
    <mergeCell ref="D86:D87"/>
    <mergeCell ref="B88:B89"/>
    <mergeCell ref="C88:C89"/>
    <mergeCell ref="D88:D89"/>
    <mergeCell ref="B82:B83"/>
    <mergeCell ref="C82:C83"/>
    <mergeCell ref="D82:D83"/>
    <mergeCell ref="B84:B85"/>
    <mergeCell ref="C84:C85"/>
    <mergeCell ref="D84:D85"/>
    <mergeCell ref="B94:B95"/>
    <mergeCell ref="C94:C95"/>
    <mergeCell ref="D94:D95"/>
    <mergeCell ref="B96:B97"/>
    <mergeCell ref="C96:C97"/>
    <mergeCell ref="D96:D97"/>
    <mergeCell ref="B90:B91"/>
    <mergeCell ref="C90:C91"/>
    <mergeCell ref="D90:D91"/>
    <mergeCell ref="B92:B93"/>
    <mergeCell ref="C92:C93"/>
    <mergeCell ref="D92:D93"/>
    <mergeCell ref="B102:B103"/>
    <mergeCell ref="C102:C103"/>
    <mergeCell ref="D102:D103"/>
    <mergeCell ref="B104:B105"/>
    <mergeCell ref="C104:C105"/>
    <mergeCell ref="D104:D105"/>
    <mergeCell ref="B98:B99"/>
    <mergeCell ref="C98:C99"/>
    <mergeCell ref="D98:D99"/>
    <mergeCell ref="B100:B101"/>
    <mergeCell ref="C100:C101"/>
    <mergeCell ref="D100:D101"/>
    <mergeCell ref="B110:B111"/>
    <mergeCell ref="C110:C111"/>
    <mergeCell ref="D110:D111"/>
    <mergeCell ref="B112:B113"/>
    <mergeCell ref="C112:C113"/>
    <mergeCell ref="D112:D113"/>
    <mergeCell ref="B106:B107"/>
    <mergeCell ref="C106:C107"/>
    <mergeCell ref="D106:D107"/>
    <mergeCell ref="B108:B109"/>
    <mergeCell ref="C108:C109"/>
    <mergeCell ref="D108:D109"/>
    <mergeCell ref="B118:B119"/>
    <mergeCell ref="C118:C119"/>
    <mergeCell ref="D118:D119"/>
    <mergeCell ref="B120:B121"/>
    <mergeCell ref="C120:C121"/>
    <mergeCell ref="D120:D121"/>
    <mergeCell ref="B114:B115"/>
    <mergeCell ref="C114:C115"/>
    <mergeCell ref="D114:D115"/>
    <mergeCell ref="B116:B117"/>
    <mergeCell ref="C116:C117"/>
    <mergeCell ref="D116:D117"/>
    <mergeCell ref="B126:B127"/>
    <mergeCell ref="C126:C127"/>
    <mergeCell ref="D126:D127"/>
    <mergeCell ref="B128:B129"/>
    <mergeCell ref="C128:C129"/>
    <mergeCell ref="D128:D129"/>
    <mergeCell ref="B122:B123"/>
    <mergeCell ref="C122:C123"/>
    <mergeCell ref="D122:D123"/>
    <mergeCell ref="B124:B125"/>
    <mergeCell ref="C124:C125"/>
    <mergeCell ref="D124:D125"/>
    <mergeCell ref="B134:B135"/>
    <mergeCell ref="C134:C135"/>
    <mergeCell ref="D134:D135"/>
    <mergeCell ref="B136:B137"/>
    <mergeCell ref="C136:C137"/>
    <mergeCell ref="D136:D137"/>
    <mergeCell ref="B130:B131"/>
    <mergeCell ref="C130:C131"/>
    <mergeCell ref="D130:D131"/>
    <mergeCell ref="B132:B133"/>
    <mergeCell ref="C132:C133"/>
    <mergeCell ref="D132:D133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B158:B159"/>
    <mergeCell ref="C158:C159"/>
    <mergeCell ref="D158:D159"/>
    <mergeCell ref="B160:B161"/>
    <mergeCell ref="C160:C161"/>
    <mergeCell ref="D160:D161"/>
    <mergeCell ref="B154:B155"/>
    <mergeCell ref="C154:C155"/>
    <mergeCell ref="D154:D155"/>
    <mergeCell ref="B156:B157"/>
    <mergeCell ref="C156:C157"/>
    <mergeCell ref="D156:D157"/>
    <mergeCell ref="B166:B167"/>
    <mergeCell ref="C166:C167"/>
    <mergeCell ref="D166:D167"/>
    <mergeCell ref="B168:B169"/>
    <mergeCell ref="C168:C169"/>
    <mergeCell ref="D168:D169"/>
    <mergeCell ref="B162:B163"/>
    <mergeCell ref="C162:C163"/>
    <mergeCell ref="D162:D163"/>
    <mergeCell ref="B164:B165"/>
    <mergeCell ref="C164:C165"/>
    <mergeCell ref="D164:D165"/>
    <mergeCell ref="B174:B175"/>
    <mergeCell ref="C174:C175"/>
    <mergeCell ref="D174:D175"/>
    <mergeCell ref="B176:B177"/>
    <mergeCell ref="C176:C177"/>
    <mergeCell ref="D176:D177"/>
    <mergeCell ref="B170:B171"/>
    <mergeCell ref="C170:C171"/>
    <mergeCell ref="D170:D171"/>
    <mergeCell ref="B172:B173"/>
    <mergeCell ref="C172:C173"/>
    <mergeCell ref="D172:D173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Splits</vt:lpstr>
    </vt:vector>
  </TitlesOfParts>
  <Company>LTD "NetCracker"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Kurov</dc:creator>
  <cp:lastModifiedBy>Serge Kurov</cp:lastModifiedBy>
  <dcterms:created xsi:type="dcterms:W3CDTF">2017-03-26T08:07:29Z</dcterms:created>
  <dcterms:modified xsi:type="dcterms:W3CDTF">2017-03-29T02:01:17Z</dcterms:modified>
</cp:coreProperties>
</file>